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SBAR Handoff Form" sheetId="2" state="visible" r:id="rId2"/>
    <sheet name="Handoff Audit Log" sheetId="3" state="visible" r:id="rId3"/>
    <sheet name="Dashboard"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libri"/>
      <b val="1"/>
      <color rgb="004D5B6B"/>
      <sz val="11"/>
    </font>
    <font>
      <name val="Calibri"/>
      <sz val="11"/>
    </font>
    <font>
      <name val="Calibri"/>
      <b val="1"/>
      <color rgb="00153F8A"/>
      <sz val="16"/>
    </font>
    <font>
      <name val="Calibri"/>
      <i val="1"/>
      <color rgb="004D5B6B"/>
      <sz val="10"/>
    </font>
    <font>
      <name val="Calibri"/>
      <b val="1"/>
      <color rgb="00FFFFFF"/>
      <sz val="11"/>
    </font>
    <font>
      <name val="Calibri"/>
      <b val="1"/>
      <color rgb="00153F8A"/>
      <sz val="12"/>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18">
    <xf numFmtId="0" fontId="0" fillId="0" borderId="0" pivotButton="0" quotePrefix="0" xfId="0"/>
    <xf numFmtId="0" fontId="3"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1" fillId="0" borderId="1" applyAlignment="1" pivotButton="0" quotePrefix="0" xfId="0">
      <alignment vertical="top" wrapText="1"/>
    </xf>
    <xf numFmtId="0" fontId="2" fillId="0" borderId="1" applyAlignment="1" pivotButton="0" quotePrefix="0" xfId="0">
      <alignment vertical="top" wrapText="1"/>
    </xf>
    <xf numFmtId="0" fontId="2" fillId="3" borderId="1" applyAlignment="1" pivotButton="0" quotePrefix="0" xfId="0">
      <alignment vertical="top" wrapText="1"/>
    </xf>
    <xf numFmtId="164" fontId="2" fillId="3" borderId="1" pivotButton="0" quotePrefix="0" xfId="0"/>
    <xf numFmtId="0" fontId="2" fillId="3" borderId="1" pivotButton="0" quotePrefix="0" xfId="0"/>
    <xf numFmtId="0" fontId="0" fillId="0" borderId="1" applyAlignment="1" pivotButton="0" quotePrefix="0" xfId="0">
      <alignment horizontal="center"/>
    </xf>
    <xf numFmtId="9" fontId="0" fillId="0" borderId="1" applyAlignment="1" pivotButton="0" quotePrefix="0" xfId="0">
      <alignment horizontal="center"/>
    </xf>
    <xf numFmtId="0" fontId="1" fillId="0" borderId="0" pivotButton="0" quotePrefix="0" xfId="0"/>
    <xf numFmtId="1" fontId="6" fillId="0" borderId="1" pivotButton="0" quotePrefix="0" xfId="0"/>
    <xf numFmtId="9" fontId="6" fillId="0" borderId="1" pivotButton="0" quotePrefix="0" xfId="0"/>
    <xf numFmtId="0" fontId="2" fillId="0" borderId="0" pivotButton="0" quotePrefix="0" xfId="0"/>
    <xf numFmtId="9" fontId="0" fillId="0" borderId="1" pivotButton="0" quotePrefix="0" xfId="0"/>
  </cellXfs>
  <cellStyles count="1">
    <cellStyle name="Normal" xfId="0" builtinId="0" hidden="0"/>
  </cellStyles>
  <dxfs count="2">
    <dxf>
      <fill>
        <patternFill patternType="solid">
          <fgColor rgb="00F8C9C4"/>
          <bgColor rgb="00F8C9C4"/>
        </patternFill>
      </fill>
    </dxf>
    <dxf>
      <fill>
        <patternFill patternType="solid">
          <fgColor rgb="00FCE7B0"/>
          <bgColor rgb="00FCE7B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style val="10"/>
  <chart>
    <title>
      <tx>
        <rich>
          <a:bodyPr/>
          <a:p>
            <a:pPr>
              <a:defRPr/>
            </a:pPr>
            <a:r>
              <a:t>Completion by element</a:t>
            </a:r>
          </a:p>
        </rich>
      </tx>
    </title>
    <plotArea>
      <barChart>
        <barDir val="bar"/>
        <grouping val="clustered"/>
        <ser>
          <idx val="0"/>
          <order val="0"/>
          <spPr>
            <a:ln>
              <a:prstDash val="solid"/>
            </a:ln>
          </spPr>
          <cat>
            <numRef>
              <f>'Dashboard'!$A$10:$A$16</f>
            </numRef>
          </cat>
          <val>
            <numRef>
              <f>'Dashboard'!$B$10:$B$16</f>
            </numRef>
          </val>
        </ser>
        <gapWidth val="150"/>
        <axId val="10"/>
        <axId val="100"/>
      </barChart>
      <catAx>
        <axId val="10"/>
        <scaling>
          <orientation val="minMax"/>
        </scaling>
        <axPos val="l"/>
        <majorTickMark val="none"/>
        <minorTickMark val="none"/>
        <crossAx val="100"/>
        <lblOffset val="100"/>
      </catAx>
      <valAx>
        <axId val="100"/>
        <scaling>
          <orientation val="minMax"/>
          <max val="1"/>
          <min val="0"/>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2</row>
      <rowOff>0</rowOff>
    </from>
    <ext cx="5760000" cy="288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HandoffAudit" displayName="HandoffAudit" ref="A4:O64" headerRowCount="1">
  <autoFilter ref="A4:O64"/>
  <tableColumns count="15">
    <tableColumn id="1" name="Date"/>
    <tableColumn id="2" name="Unit"/>
    <tableColumn id="3" name="Shift"/>
    <tableColumn id="4" name="Giver role"/>
    <tableColumn id="5" name="Receiver role"/>
    <tableColumn id="6" name="Situation and severity stated"/>
    <tableColumn id="7" name="Background and summary given"/>
    <tableColumn id="8" name="Pending results mentioned"/>
    <tableColumn id="9" name="Action list given"/>
    <tableColumn id="10" name="Contingency plan given"/>
    <tableColumn id="11" name="Receiver read-back"/>
    <tableColumn id="12" name="Uninterrupted"/>
    <tableColumn id="13" name="Elements yes"/>
    <tableColumn id="14" name="Elements applicable"/>
    <tableColumn id="15" name="Completion %"/>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 /></Relationships>
</file>

<file path=xl/worksheets/_rels/sheet4.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5" customWidth="1" min="1" max="1"/>
  </cols>
  <sheetData>
    <row r="1">
      <c r="A1" s="1" t="inlineStr">
        <is>
          <t>CLINICAL HANDOFF AND SBAR CHECKLIST - HOW TO USE</t>
        </is>
      </c>
    </row>
    <row r="3">
      <c r="A3" s="2" t="inlineStr">
        <is>
          <t>What this workbook is</t>
        </is>
      </c>
    </row>
    <row r="4">
      <c r="A4" s="3" t="inlineStr">
        <is>
          <t>A working set for improving clinical handoffs: a one-page SBAR handoff form, a handoff audit log that scores completeness, and a dashboard showing which elements are most often missed.</t>
        </is>
      </c>
    </row>
    <row r="5">
      <c r="A5" s="3" t="inlineStr">
        <is>
          <t>Educational template. It supports a quality-improvement team's discussion and documentation. It is not medical, legal, or regulatory advice and does not replace your organization's approved policies. Do not enter patient names or identifying information unless your organization's privacy policy allows it.</t>
        </is>
      </c>
    </row>
    <row r="6">
      <c r="A6" s="2" t="inlineStr">
        <is>
          <t>Steps</t>
        </is>
      </c>
    </row>
    <row r="7">
      <c r="A7" s="3" t="inlineStr">
        <is>
          <t>1. SBAR Handoff Form: use or adapt the prompts for urgent communication. Print one page or copy the layout into your own tool.</t>
        </is>
      </c>
    </row>
    <row r="8">
      <c r="A8" s="3" t="inlineStr">
        <is>
          <t>2. Handoff Audit Log: observe real handoffs and record Yes, No, or N/A for each required element. Completion % calculates automatically.</t>
        </is>
      </c>
    </row>
    <row r="9">
      <c r="A9" s="3" t="inlineStr">
        <is>
          <t>3. Dashboard: read the overall completion, the percentage of handoffs with every applicable element, and the element-by-element chart.</t>
        </is>
      </c>
    </row>
    <row r="10">
      <c r="A10" s="3" t="inlineStr">
        <is>
          <t>4. Share results with the team, pick the least-complete element, and test one change with a PDSA cycle.</t>
        </is>
      </c>
    </row>
    <row r="11">
      <c r="A11" s="2" t="inlineStr">
        <is>
          <t>Notes</t>
        </is>
      </c>
    </row>
    <row r="12">
      <c r="A12" s="3" t="inlineStr">
        <is>
          <t>The six audit rows are examples with made-up data showing how the formulas behave. Replace them with your own observations.</t>
        </is>
      </c>
    </row>
    <row r="13">
      <c r="A13" s="3" t="inlineStr">
        <is>
          <t>Do not record patient names, record numbers, or other identifying details in the audit log. Record the unit and shift only.</t>
        </is>
      </c>
    </row>
    <row r="14">
      <c r="A14" s="3" t="inlineStr">
        <is>
          <t>Adapt the required elements to your organization's handoff policy. The elements here (situation, background, pending results, action list, contingency plan, read-back, uninterrupted) are a common starting set.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26" customWidth="1" min="1" max="1"/>
    <col width="60" customWidth="1" min="2" max="2"/>
    <col width="60" customWidth="1" min="3" max="3"/>
  </cols>
  <sheetData>
    <row r="1">
      <c r="A1" s="1" t="inlineStr">
        <is>
          <t>SBAR HANDOFF FORM</t>
        </is>
      </c>
    </row>
    <row r="2">
      <c r="A2" s="4" t="inlineStr">
        <is>
          <t>Situation, Background, Assessment, Recommendation. Keep entries brief and specific.</t>
        </is>
      </c>
    </row>
    <row r="4" ht="32" customHeight="1">
      <c r="A4" s="5" t="inlineStr">
        <is>
          <t>Section</t>
        </is>
      </c>
      <c r="B4" s="5" t="inlineStr">
        <is>
          <t>Prompts</t>
        </is>
      </c>
      <c r="C4" s="5" t="inlineStr">
        <is>
          <t>Notes for this handoff</t>
        </is>
      </c>
    </row>
    <row r="5" ht="62" customHeight="1">
      <c r="A5" s="6" t="inlineStr">
        <is>
          <t>Identification</t>
        </is>
      </c>
      <c r="B5" s="7" t="inlineStr">
        <is>
          <t>Unit, room or bed, and the local identifier your policy allows. Who is giving and receiving the handoff, and the time.</t>
        </is>
      </c>
      <c r="C5" s="8" t="inlineStr"/>
    </row>
    <row r="6" ht="62" customHeight="1">
      <c r="A6" s="6" t="inlineStr">
        <is>
          <t>S - Situation</t>
        </is>
      </c>
      <c r="B6" s="7" t="inlineStr">
        <is>
          <t>What is happening now? Why am I calling or handing off? What is the patient's current condition and illness severity (stable, watcher, unstable)?</t>
        </is>
      </c>
      <c r="C6" s="8" t="inlineStr"/>
    </row>
    <row r="7" ht="62" customHeight="1">
      <c r="A7" s="6" t="inlineStr">
        <is>
          <t>B - Background</t>
        </is>
      </c>
      <c r="B7" s="7" t="inlineStr">
        <is>
          <t>Reason for admission, relevant history, key treatments and medications, allergies, recent changes, lines and devices.</t>
        </is>
      </c>
      <c r="C7" s="8" t="inlineStr"/>
    </row>
    <row r="8" ht="62" customHeight="1">
      <c r="A8" s="6" t="inlineStr">
        <is>
          <t>Pending results</t>
        </is>
      </c>
      <c r="B8" s="7" t="inlineStr">
        <is>
          <t>Tests ordered but not yet resulted or reviewed, who owns each one, and when it is expected.</t>
        </is>
      </c>
      <c r="C8" s="8" t="inlineStr"/>
    </row>
    <row r="9" ht="62" customHeight="1">
      <c r="A9" s="6" t="inlineStr">
        <is>
          <t>A - Assessment</t>
        </is>
      </c>
      <c r="B9" s="7" t="inlineStr">
        <is>
          <t>What do I think the problem is? Vital signs, trends, and what has been tried.</t>
        </is>
      </c>
      <c r="C9" s="8" t="inlineStr"/>
    </row>
    <row r="10" ht="62" customHeight="1">
      <c r="A10" s="6" t="inlineStr">
        <is>
          <t>R - Recommendation</t>
        </is>
      </c>
      <c r="B10" s="7" t="inlineStr">
        <is>
          <t>What do I need or recommend? What should the receiver do, by when, and what should they call about (contingency plan)?</t>
        </is>
      </c>
      <c r="C10" s="8" t="inlineStr"/>
    </row>
    <row r="11" ht="62" customHeight="1">
      <c r="A11" s="6" t="inlineStr">
        <is>
          <t>Read-back</t>
        </is>
      </c>
      <c r="B11" s="7" t="inlineStr">
        <is>
          <t>Receiver repeats back the key points and action list. Questions asked and answered.</t>
        </is>
      </c>
      <c r="C11" s="8" t="inlineStr"/>
    </row>
    <row r="13">
      <c r="A13" s="4" t="inlineStr">
        <is>
          <t>Reference: I-PASS = Illness severity, Patient summary, Action list, Situation awareness and contingency planning, Synthesis by receiver.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64"/>
  <sheetViews>
    <sheetView workbookViewId="0">
      <pane xSplit="5" ySplit="4" topLeftCell="F5"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0" customWidth="1" min="3" max="3"/>
    <col width="14" customWidth="1" min="4" max="4"/>
    <col width="14" customWidth="1" min="5" max="5"/>
    <col width="14" customWidth="1" min="6" max="6"/>
    <col width="14" customWidth="1" min="7" max="7"/>
    <col width="14" customWidth="1" min="8" max="8"/>
    <col width="12" customWidth="1" min="9" max="9"/>
    <col width="14" customWidth="1" min="10" max="10"/>
    <col width="12" customWidth="1" min="11" max="11"/>
    <col width="13" customWidth="1" min="12" max="12"/>
    <col width="10" customWidth="1" min="13" max="13"/>
    <col width="12" customWidth="1" min="14" max="14"/>
    <col width="12" customWidth="1" min="15" max="15"/>
  </cols>
  <sheetData>
    <row r="1">
      <c r="A1" s="1" t="inlineStr">
        <is>
          <t>HANDOFF AUDIT LOG</t>
        </is>
      </c>
    </row>
    <row r="2">
      <c r="A2" s="4" t="inlineStr">
        <is>
          <t>Record Yes, No, or N/A for each element. Do not enter patient identifiers. Example rows are placeholders.</t>
        </is>
      </c>
    </row>
    <row r="4" ht="58" customHeight="1">
      <c r="A4" s="5" t="inlineStr">
        <is>
          <t>Date</t>
        </is>
      </c>
      <c r="B4" s="5" t="inlineStr">
        <is>
          <t>Unit</t>
        </is>
      </c>
      <c r="C4" s="5" t="inlineStr">
        <is>
          <t>Shift</t>
        </is>
      </c>
      <c r="D4" s="5" t="inlineStr">
        <is>
          <t>Giver role</t>
        </is>
      </c>
      <c r="E4" s="5" t="inlineStr">
        <is>
          <t>Receiver role</t>
        </is>
      </c>
      <c r="F4" s="5" t="inlineStr">
        <is>
          <t>Situation and severity stated</t>
        </is>
      </c>
      <c r="G4" s="5" t="inlineStr">
        <is>
          <t>Background and summary given</t>
        </is>
      </c>
      <c r="H4" s="5" t="inlineStr">
        <is>
          <t>Pending results mentioned</t>
        </is>
      </c>
      <c r="I4" s="5" t="inlineStr">
        <is>
          <t>Action list given</t>
        </is>
      </c>
      <c r="J4" s="5" t="inlineStr">
        <is>
          <t>Contingency plan given</t>
        </is>
      </c>
      <c r="K4" s="5" t="inlineStr">
        <is>
          <t>Receiver read-back</t>
        </is>
      </c>
      <c r="L4" s="5" t="inlineStr">
        <is>
          <t>Uninterrupted</t>
        </is>
      </c>
      <c r="M4" s="5" t="inlineStr">
        <is>
          <t>Elements yes</t>
        </is>
      </c>
      <c r="N4" s="5" t="inlineStr">
        <is>
          <t>Elements applicable</t>
        </is>
      </c>
      <c r="O4" s="5" t="inlineStr">
        <is>
          <t>Completion %</t>
        </is>
      </c>
    </row>
    <row r="5">
      <c r="A5" s="9" t="n">
        <v>46266</v>
      </c>
      <c r="B5" s="10" t="inlineStr">
        <is>
          <t>Med-Surg 4</t>
        </is>
      </c>
      <c r="C5" s="10" t="inlineStr">
        <is>
          <t>Day-Night</t>
        </is>
      </c>
      <c r="D5" s="10" t="inlineStr">
        <is>
          <t>RN</t>
        </is>
      </c>
      <c r="E5" s="10" t="inlineStr">
        <is>
          <t>RN</t>
        </is>
      </c>
      <c r="F5" s="10" t="inlineStr">
        <is>
          <t>Yes</t>
        </is>
      </c>
      <c r="G5" s="10" t="inlineStr">
        <is>
          <t>Yes</t>
        </is>
      </c>
      <c r="H5" s="10" t="inlineStr">
        <is>
          <t>No</t>
        </is>
      </c>
      <c r="I5" s="10" t="inlineStr">
        <is>
          <t>Yes</t>
        </is>
      </c>
      <c r="J5" s="10" t="inlineStr">
        <is>
          <t>No</t>
        </is>
      </c>
      <c r="K5" s="10" t="inlineStr">
        <is>
          <t>No</t>
        </is>
      </c>
      <c r="L5" s="10" t="inlineStr">
        <is>
          <t>Yes</t>
        </is>
      </c>
      <c r="M5" s="11">
        <f>IF(COUNTA(F5:L5)=0,"",COUNTIF(F5:L5,"Yes"))</f>
        <v/>
      </c>
      <c r="N5" s="11">
        <f>IF(COUNTA(F5:L5)=0,"",COUNTIF(F5:L5,"Yes")+COUNTIF(F5:L5,"No"))</f>
        <v/>
      </c>
      <c r="O5" s="12">
        <f>IF(OR(N5="",N5=0),"",M5/N5)</f>
        <v/>
      </c>
    </row>
    <row r="6">
      <c r="A6" s="9" t="n">
        <v>46267</v>
      </c>
      <c r="B6" s="10" t="inlineStr">
        <is>
          <t>Med-Surg 4</t>
        </is>
      </c>
      <c r="C6" s="10" t="inlineStr">
        <is>
          <t>Day-Night</t>
        </is>
      </c>
      <c r="D6" s="10" t="inlineStr">
        <is>
          <t>RN</t>
        </is>
      </c>
      <c r="E6" s="10" t="inlineStr">
        <is>
          <t>RN</t>
        </is>
      </c>
      <c r="F6" s="10" t="inlineStr">
        <is>
          <t>Yes</t>
        </is>
      </c>
      <c r="G6" s="10" t="inlineStr">
        <is>
          <t>Yes</t>
        </is>
      </c>
      <c r="H6" s="10" t="inlineStr">
        <is>
          <t>Yes</t>
        </is>
      </c>
      <c r="I6" s="10" t="inlineStr">
        <is>
          <t>Yes</t>
        </is>
      </c>
      <c r="J6" s="10" t="inlineStr">
        <is>
          <t>Yes</t>
        </is>
      </c>
      <c r="K6" s="10" t="inlineStr">
        <is>
          <t>Yes</t>
        </is>
      </c>
      <c r="L6" s="10" t="inlineStr">
        <is>
          <t>Yes</t>
        </is>
      </c>
      <c r="M6" s="11">
        <f>IF(COUNTA(F6:L6)=0,"",COUNTIF(F6:L6,"Yes"))</f>
        <v/>
      </c>
      <c r="N6" s="11">
        <f>IF(COUNTA(F6:L6)=0,"",COUNTIF(F6:L6,"Yes")+COUNTIF(F6:L6,"No"))</f>
        <v/>
      </c>
      <c r="O6" s="12">
        <f>IF(OR(N6="",N6=0),"",M6/N6)</f>
        <v/>
      </c>
    </row>
    <row r="7">
      <c r="A7" s="9" t="n">
        <v>46268</v>
      </c>
      <c r="B7" s="10" t="inlineStr">
        <is>
          <t>ICU</t>
        </is>
      </c>
      <c r="C7" s="10" t="inlineStr">
        <is>
          <t>Night-Day</t>
        </is>
      </c>
      <c r="D7" s="10" t="inlineStr">
        <is>
          <t>RN</t>
        </is>
      </c>
      <c r="E7" s="10" t="inlineStr">
        <is>
          <t>RN</t>
        </is>
      </c>
      <c r="F7" s="10" t="inlineStr">
        <is>
          <t>Yes</t>
        </is>
      </c>
      <c r="G7" s="10" t="inlineStr">
        <is>
          <t>Yes</t>
        </is>
      </c>
      <c r="H7" s="10" t="inlineStr">
        <is>
          <t>No</t>
        </is>
      </c>
      <c r="I7" s="10" t="inlineStr">
        <is>
          <t>Yes</t>
        </is>
      </c>
      <c r="J7" s="10" t="inlineStr">
        <is>
          <t>Yes</t>
        </is>
      </c>
      <c r="K7" s="10" t="inlineStr">
        <is>
          <t>No</t>
        </is>
      </c>
      <c r="L7" s="10" t="inlineStr">
        <is>
          <t>No</t>
        </is>
      </c>
      <c r="M7" s="11">
        <f>IF(COUNTA(F7:L7)=0,"",COUNTIF(F7:L7,"Yes"))</f>
        <v/>
      </c>
      <c r="N7" s="11">
        <f>IF(COUNTA(F7:L7)=0,"",COUNTIF(F7:L7,"Yes")+COUNTIF(F7:L7,"No"))</f>
        <v/>
      </c>
      <c r="O7" s="12">
        <f>IF(OR(N7="",N7=0),"",M7/N7)</f>
        <v/>
      </c>
    </row>
    <row r="8">
      <c r="A8" s="9" t="n">
        <v>46269</v>
      </c>
      <c r="B8" s="10" t="inlineStr">
        <is>
          <t>ICU</t>
        </is>
      </c>
      <c r="C8" s="10" t="inlineStr">
        <is>
          <t>Night-Day</t>
        </is>
      </c>
      <c r="D8" s="10" t="inlineStr">
        <is>
          <t>MD</t>
        </is>
      </c>
      <c r="E8" s="10" t="inlineStr">
        <is>
          <t>MD</t>
        </is>
      </c>
      <c r="F8" s="10" t="inlineStr">
        <is>
          <t>Yes</t>
        </is>
      </c>
      <c r="G8" s="10" t="inlineStr">
        <is>
          <t>Yes</t>
        </is>
      </c>
      <c r="H8" s="10" t="inlineStr">
        <is>
          <t>Yes</t>
        </is>
      </c>
      <c r="I8" s="10" t="inlineStr">
        <is>
          <t>Yes</t>
        </is>
      </c>
      <c r="J8" s="10" t="inlineStr">
        <is>
          <t>N/A</t>
        </is>
      </c>
      <c r="K8" s="10" t="inlineStr">
        <is>
          <t>Yes</t>
        </is>
      </c>
      <c r="L8" s="10" t="inlineStr">
        <is>
          <t>Yes</t>
        </is>
      </c>
      <c r="M8" s="11">
        <f>IF(COUNTA(F8:L8)=0,"",COUNTIF(F8:L8,"Yes"))</f>
        <v/>
      </c>
      <c r="N8" s="11">
        <f>IF(COUNTA(F8:L8)=0,"",COUNTIF(F8:L8,"Yes")+COUNTIF(F8:L8,"No"))</f>
        <v/>
      </c>
      <c r="O8" s="12">
        <f>IF(OR(N8="",N8=0),"",M8/N8)</f>
        <v/>
      </c>
    </row>
    <row r="9">
      <c r="A9" s="9" t="n">
        <v>46270</v>
      </c>
      <c r="B9" s="10" t="inlineStr">
        <is>
          <t>Pediatrics</t>
        </is>
      </c>
      <c r="C9" s="10" t="inlineStr">
        <is>
          <t>Day-Night</t>
        </is>
      </c>
      <c r="D9" s="10" t="inlineStr">
        <is>
          <t>RN</t>
        </is>
      </c>
      <c r="E9" s="10" t="inlineStr">
        <is>
          <t>RN</t>
        </is>
      </c>
      <c r="F9" s="10" t="inlineStr">
        <is>
          <t>Yes</t>
        </is>
      </c>
      <c r="G9" s="10" t="inlineStr">
        <is>
          <t>No</t>
        </is>
      </c>
      <c r="H9" s="10" t="inlineStr">
        <is>
          <t>No</t>
        </is>
      </c>
      <c r="I9" s="10" t="inlineStr">
        <is>
          <t>Yes</t>
        </is>
      </c>
      <c r="J9" s="10" t="inlineStr">
        <is>
          <t>No</t>
        </is>
      </c>
      <c r="K9" s="10" t="inlineStr">
        <is>
          <t>No</t>
        </is>
      </c>
      <c r="L9" s="10" t="inlineStr">
        <is>
          <t>Yes</t>
        </is>
      </c>
      <c r="M9" s="11">
        <f>IF(COUNTA(F9:L9)=0,"",COUNTIF(F9:L9,"Yes"))</f>
        <v/>
      </c>
      <c r="N9" s="11">
        <f>IF(COUNTA(F9:L9)=0,"",COUNTIF(F9:L9,"Yes")+COUNTIF(F9:L9,"No"))</f>
        <v/>
      </c>
      <c r="O9" s="12">
        <f>IF(OR(N9="",N9=0),"",M9/N9)</f>
        <v/>
      </c>
    </row>
    <row r="10">
      <c r="A10" s="9" t="n">
        <v>46271</v>
      </c>
      <c r="B10" s="10" t="inlineStr">
        <is>
          <t>Pediatrics</t>
        </is>
      </c>
      <c r="C10" s="10" t="inlineStr">
        <is>
          <t>Day-Night</t>
        </is>
      </c>
      <c r="D10" s="10" t="inlineStr">
        <is>
          <t>RN</t>
        </is>
      </c>
      <c r="E10" s="10" t="inlineStr">
        <is>
          <t>RN</t>
        </is>
      </c>
      <c r="F10" s="10" t="inlineStr">
        <is>
          <t>Yes</t>
        </is>
      </c>
      <c r="G10" s="10" t="inlineStr">
        <is>
          <t>Yes</t>
        </is>
      </c>
      <c r="H10" s="10" t="inlineStr">
        <is>
          <t>Yes</t>
        </is>
      </c>
      <c r="I10" s="10" t="inlineStr">
        <is>
          <t>Yes</t>
        </is>
      </c>
      <c r="J10" s="10" t="inlineStr">
        <is>
          <t>Yes</t>
        </is>
      </c>
      <c r="K10" s="10" t="inlineStr">
        <is>
          <t>Yes</t>
        </is>
      </c>
      <c r="L10" s="10" t="inlineStr">
        <is>
          <t>Yes</t>
        </is>
      </c>
      <c r="M10" s="11">
        <f>IF(COUNTA(F10:L10)=0,"",COUNTIF(F10:L10,"Yes"))</f>
        <v/>
      </c>
      <c r="N10" s="11">
        <f>IF(COUNTA(F10:L10)=0,"",COUNTIF(F10:L10,"Yes")+COUNTIF(F10:L10,"No"))</f>
        <v/>
      </c>
      <c r="O10" s="12">
        <f>IF(OR(N10="",N10=0),"",M10/N10)</f>
        <v/>
      </c>
    </row>
    <row r="11">
      <c r="A11" s="9" t="n"/>
      <c r="B11" s="10" t="n"/>
      <c r="C11" s="10" t="n"/>
      <c r="D11" s="10" t="n"/>
      <c r="E11" s="10" t="n"/>
      <c r="F11" s="10" t="n"/>
      <c r="G11" s="10" t="n"/>
      <c r="H11" s="10" t="n"/>
      <c r="I11" s="10" t="n"/>
      <c r="J11" s="10" t="n"/>
      <c r="K11" s="10" t="n"/>
      <c r="L11" s="10" t="n"/>
      <c r="M11" s="11">
        <f>IF(COUNTA(F11:L11)=0,"",COUNTIF(F11:L11,"Yes"))</f>
        <v/>
      </c>
      <c r="N11" s="11">
        <f>IF(COUNTA(F11:L11)=0,"",COUNTIF(F11:L11,"Yes")+COUNTIF(F11:L11,"No"))</f>
        <v/>
      </c>
      <c r="O11" s="12">
        <f>IF(OR(N11="",N11=0),"",M11/N11)</f>
        <v/>
      </c>
    </row>
    <row r="12">
      <c r="A12" s="9" t="n"/>
      <c r="B12" s="10" t="n"/>
      <c r="C12" s="10" t="n"/>
      <c r="D12" s="10" t="n"/>
      <c r="E12" s="10" t="n"/>
      <c r="F12" s="10" t="n"/>
      <c r="G12" s="10" t="n"/>
      <c r="H12" s="10" t="n"/>
      <c r="I12" s="10" t="n"/>
      <c r="J12" s="10" t="n"/>
      <c r="K12" s="10" t="n"/>
      <c r="L12" s="10" t="n"/>
      <c r="M12" s="11">
        <f>IF(COUNTA(F12:L12)=0,"",COUNTIF(F12:L12,"Yes"))</f>
        <v/>
      </c>
      <c r="N12" s="11">
        <f>IF(COUNTA(F12:L12)=0,"",COUNTIF(F12:L12,"Yes")+COUNTIF(F12:L12,"No"))</f>
        <v/>
      </c>
      <c r="O12" s="12">
        <f>IF(OR(N12="",N12=0),"",M12/N12)</f>
        <v/>
      </c>
    </row>
    <row r="13">
      <c r="A13" s="9" t="n"/>
      <c r="B13" s="10" t="n"/>
      <c r="C13" s="10" t="n"/>
      <c r="D13" s="10" t="n"/>
      <c r="E13" s="10" t="n"/>
      <c r="F13" s="10" t="n"/>
      <c r="G13" s="10" t="n"/>
      <c r="H13" s="10" t="n"/>
      <c r="I13" s="10" t="n"/>
      <c r="J13" s="10" t="n"/>
      <c r="K13" s="10" t="n"/>
      <c r="L13" s="10" t="n"/>
      <c r="M13" s="11">
        <f>IF(COUNTA(F13:L13)=0,"",COUNTIF(F13:L13,"Yes"))</f>
        <v/>
      </c>
      <c r="N13" s="11">
        <f>IF(COUNTA(F13:L13)=0,"",COUNTIF(F13:L13,"Yes")+COUNTIF(F13:L13,"No"))</f>
        <v/>
      </c>
      <c r="O13" s="12">
        <f>IF(OR(N13="",N13=0),"",M13/N13)</f>
        <v/>
      </c>
    </row>
    <row r="14">
      <c r="A14" s="9" t="n"/>
      <c r="B14" s="10" t="n"/>
      <c r="C14" s="10" t="n"/>
      <c r="D14" s="10" t="n"/>
      <c r="E14" s="10" t="n"/>
      <c r="F14" s="10" t="n"/>
      <c r="G14" s="10" t="n"/>
      <c r="H14" s="10" t="n"/>
      <c r="I14" s="10" t="n"/>
      <c r="J14" s="10" t="n"/>
      <c r="K14" s="10" t="n"/>
      <c r="L14" s="10" t="n"/>
      <c r="M14" s="11">
        <f>IF(COUNTA(F14:L14)=0,"",COUNTIF(F14:L14,"Yes"))</f>
        <v/>
      </c>
      <c r="N14" s="11">
        <f>IF(COUNTA(F14:L14)=0,"",COUNTIF(F14:L14,"Yes")+COUNTIF(F14:L14,"No"))</f>
        <v/>
      </c>
      <c r="O14" s="12">
        <f>IF(OR(N14="",N14=0),"",M14/N14)</f>
        <v/>
      </c>
    </row>
    <row r="15">
      <c r="A15" s="9" t="n"/>
      <c r="B15" s="10" t="n"/>
      <c r="C15" s="10" t="n"/>
      <c r="D15" s="10" t="n"/>
      <c r="E15" s="10" t="n"/>
      <c r="F15" s="10" t="n"/>
      <c r="G15" s="10" t="n"/>
      <c r="H15" s="10" t="n"/>
      <c r="I15" s="10" t="n"/>
      <c r="J15" s="10" t="n"/>
      <c r="K15" s="10" t="n"/>
      <c r="L15" s="10" t="n"/>
      <c r="M15" s="11">
        <f>IF(COUNTA(F15:L15)=0,"",COUNTIF(F15:L15,"Yes"))</f>
        <v/>
      </c>
      <c r="N15" s="11">
        <f>IF(COUNTA(F15:L15)=0,"",COUNTIF(F15:L15,"Yes")+COUNTIF(F15:L15,"No"))</f>
        <v/>
      </c>
      <c r="O15" s="12">
        <f>IF(OR(N15="",N15=0),"",M15/N15)</f>
        <v/>
      </c>
    </row>
    <row r="16">
      <c r="A16" s="9" t="n"/>
      <c r="B16" s="10" t="n"/>
      <c r="C16" s="10" t="n"/>
      <c r="D16" s="10" t="n"/>
      <c r="E16" s="10" t="n"/>
      <c r="F16" s="10" t="n"/>
      <c r="G16" s="10" t="n"/>
      <c r="H16" s="10" t="n"/>
      <c r="I16" s="10" t="n"/>
      <c r="J16" s="10" t="n"/>
      <c r="K16" s="10" t="n"/>
      <c r="L16" s="10" t="n"/>
      <c r="M16" s="11">
        <f>IF(COUNTA(F16:L16)=0,"",COUNTIF(F16:L16,"Yes"))</f>
        <v/>
      </c>
      <c r="N16" s="11">
        <f>IF(COUNTA(F16:L16)=0,"",COUNTIF(F16:L16,"Yes")+COUNTIF(F16:L16,"No"))</f>
        <v/>
      </c>
      <c r="O16" s="12">
        <f>IF(OR(N16="",N16=0),"",M16/N16)</f>
        <v/>
      </c>
    </row>
    <row r="17">
      <c r="A17" s="9" t="n"/>
      <c r="B17" s="10" t="n"/>
      <c r="C17" s="10" t="n"/>
      <c r="D17" s="10" t="n"/>
      <c r="E17" s="10" t="n"/>
      <c r="F17" s="10" t="n"/>
      <c r="G17" s="10" t="n"/>
      <c r="H17" s="10" t="n"/>
      <c r="I17" s="10" t="n"/>
      <c r="J17" s="10" t="n"/>
      <c r="K17" s="10" t="n"/>
      <c r="L17" s="10" t="n"/>
      <c r="M17" s="11">
        <f>IF(COUNTA(F17:L17)=0,"",COUNTIF(F17:L17,"Yes"))</f>
        <v/>
      </c>
      <c r="N17" s="11">
        <f>IF(COUNTA(F17:L17)=0,"",COUNTIF(F17:L17,"Yes")+COUNTIF(F17:L17,"No"))</f>
        <v/>
      </c>
      <c r="O17" s="12">
        <f>IF(OR(N17="",N17=0),"",M17/N17)</f>
        <v/>
      </c>
    </row>
    <row r="18">
      <c r="A18" s="9" t="n"/>
      <c r="B18" s="10" t="n"/>
      <c r="C18" s="10" t="n"/>
      <c r="D18" s="10" t="n"/>
      <c r="E18" s="10" t="n"/>
      <c r="F18" s="10" t="n"/>
      <c r="G18" s="10" t="n"/>
      <c r="H18" s="10" t="n"/>
      <c r="I18" s="10" t="n"/>
      <c r="J18" s="10" t="n"/>
      <c r="K18" s="10" t="n"/>
      <c r="L18" s="10" t="n"/>
      <c r="M18" s="11">
        <f>IF(COUNTA(F18:L18)=0,"",COUNTIF(F18:L18,"Yes"))</f>
        <v/>
      </c>
      <c r="N18" s="11">
        <f>IF(COUNTA(F18:L18)=0,"",COUNTIF(F18:L18,"Yes")+COUNTIF(F18:L18,"No"))</f>
        <v/>
      </c>
      <c r="O18" s="12">
        <f>IF(OR(N18="",N18=0),"",M18/N18)</f>
        <v/>
      </c>
    </row>
    <row r="19">
      <c r="A19" s="9" t="n"/>
      <c r="B19" s="10" t="n"/>
      <c r="C19" s="10" t="n"/>
      <c r="D19" s="10" t="n"/>
      <c r="E19" s="10" t="n"/>
      <c r="F19" s="10" t="n"/>
      <c r="G19" s="10" t="n"/>
      <c r="H19" s="10" t="n"/>
      <c r="I19" s="10" t="n"/>
      <c r="J19" s="10" t="n"/>
      <c r="K19" s="10" t="n"/>
      <c r="L19" s="10" t="n"/>
      <c r="M19" s="11">
        <f>IF(COUNTA(F19:L19)=0,"",COUNTIF(F19:L19,"Yes"))</f>
        <v/>
      </c>
      <c r="N19" s="11">
        <f>IF(COUNTA(F19:L19)=0,"",COUNTIF(F19:L19,"Yes")+COUNTIF(F19:L19,"No"))</f>
        <v/>
      </c>
      <c r="O19" s="12">
        <f>IF(OR(N19="",N19=0),"",M19/N19)</f>
        <v/>
      </c>
    </row>
    <row r="20">
      <c r="A20" s="9" t="n"/>
      <c r="B20" s="10" t="n"/>
      <c r="C20" s="10" t="n"/>
      <c r="D20" s="10" t="n"/>
      <c r="E20" s="10" t="n"/>
      <c r="F20" s="10" t="n"/>
      <c r="G20" s="10" t="n"/>
      <c r="H20" s="10" t="n"/>
      <c r="I20" s="10" t="n"/>
      <c r="J20" s="10" t="n"/>
      <c r="K20" s="10" t="n"/>
      <c r="L20" s="10" t="n"/>
      <c r="M20" s="11">
        <f>IF(COUNTA(F20:L20)=0,"",COUNTIF(F20:L20,"Yes"))</f>
        <v/>
      </c>
      <c r="N20" s="11">
        <f>IF(COUNTA(F20:L20)=0,"",COUNTIF(F20:L20,"Yes")+COUNTIF(F20:L20,"No"))</f>
        <v/>
      </c>
      <c r="O20" s="12">
        <f>IF(OR(N20="",N20=0),"",M20/N20)</f>
        <v/>
      </c>
    </row>
    <row r="21">
      <c r="A21" s="9" t="n"/>
      <c r="B21" s="10" t="n"/>
      <c r="C21" s="10" t="n"/>
      <c r="D21" s="10" t="n"/>
      <c r="E21" s="10" t="n"/>
      <c r="F21" s="10" t="n"/>
      <c r="G21" s="10" t="n"/>
      <c r="H21" s="10" t="n"/>
      <c r="I21" s="10" t="n"/>
      <c r="J21" s="10" t="n"/>
      <c r="K21" s="10" t="n"/>
      <c r="L21" s="10" t="n"/>
      <c r="M21" s="11">
        <f>IF(COUNTA(F21:L21)=0,"",COUNTIF(F21:L21,"Yes"))</f>
        <v/>
      </c>
      <c r="N21" s="11">
        <f>IF(COUNTA(F21:L21)=0,"",COUNTIF(F21:L21,"Yes")+COUNTIF(F21:L21,"No"))</f>
        <v/>
      </c>
      <c r="O21" s="12">
        <f>IF(OR(N21="",N21=0),"",M21/N21)</f>
        <v/>
      </c>
    </row>
    <row r="22">
      <c r="A22" s="9" t="n"/>
      <c r="B22" s="10" t="n"/>
      <c r="C22" s="10" t="n"/>
      <c r="D22" s="10" t="n"/>
      <c r="E22" s="10" t="n"/>
      <c r="F22" s="10" t="n"/>
      <c r="G22" s="10" t="n"/>
      <c r="H22" s="10" t="n"/>
      <c r="I22" s="10" t="n"/>
      <c r="J22" s="10" t="n"/>
      <c r="K22" s="10" t="n"/>
      <c r="L22" s="10" t="n"/>
      <c r="M22" s="11">
        <f>IF(COUNTA(F22:L22)=0,"",COUNTIF(F22:L22,"Yes"))</f>
        <v/>
      </c>
      <c r="N22" s="11">
        <f>IF(COUNTA(F22:L22)=0,"",COUNTIF(F22:L22,"Yes")+COUNTIF(F22:L22,"No"))</f>
        <v/>
      </c>
      <c r="O22" s="12">
        <f>IF(OR(N22="",N22=0),"",M22/N22)</f>
        <v/>
      </c>
    </row>
    <row r="23">
      <c r="A23" s="9" t="n"/>
      <c r="B23" s="10" t="n"/>
      <c r="C23" s="10" t="n"/>
      <c r="D23" s="10" t="n"/>
      <c r="E23" s="10" t="n"/>
      <c r="F23" s="10" t="n"/>
      <c r="G23" s="10" t="n"/>
      <c r="H23" s="10" t="n"/>
      <c r="I23" s="10" t="n"/>
      <c r="J23" s="10" t="n"/>
      <c r="K23" s="10" t="n"/>
      <c r="L23" s="10" t="n"/>
      <c r="M23" s="11">
        <f>IF(COUNTA(F23:L23)=0,"",COUNTIF(F23:L23,"Yes"))</f>
        <v/>
      </c>
      <c r="N23" s="11">
        <f>IF(COUNTA(F23:L23)=0,"",COUNTIF(F23:L23,"Yes")+COUNTIF(F23:L23,"No"))</f>
        <v/>
      </c>
      <c r="O23" s="12">
        <f>IF(OR(N23="",N23=0),"",M23/N23)</f>
        <v/>
      </c>
    </row>
    <row r="24">
      <c r="A24" s="9" t="n"/>
      <c r="B24" s="10" t="n"/>
      <c r="C24" s="10" t="n"/>
      <c r="D24" s="10" t="n"/>
      <c r="E24" s="10" t="n"/>
      <c r="F24" s="10" t="n"/>
      <c r="G24" s="10" t="n"/>
      <c r="H24" s="10" t="n"/>
      <c r="I24" s="10" t="n"/>
      <c r="J24" s="10" t="n"/>
      <c r="K24" s="10" t="n"/>
      <c r="L24" s="10" t="n"/>
      <c r="M24" s="11">
        <f>IF(COUNTA(F24:L24)=0,"",COUNTIF(F24:L24,"Yes"))</f>
        <v/>
      </c>
      <c r="N24" s="11">
        <f>IF(COUNTA(F24:L24)=0,"",COUNTIF(F24:L24,"Yes")+COUNTIF(F24:L24,"No"))</f>
        <v/>
      </c>
      <c r="O24" s="12">
        <f>IF(OR(N24="",N24=0),"",M24/N24)</f>
        <v/>
      </c>
    </row>
    <row r="25">
      <c r="A25" s="9" t="n"/>
      <c r="B25" s="10" t="n"/>
      <c r="C25" s="10" t="n"/>
      <c r="D25" s="10" t="n"/>
      <c r="E25" s="10" t="n"/>
      <c r="F25" s="10" t="n"/>
      <c r="G25" s="10" t="n"/>
      <c r="H25" s="10" t="n"/>
      <c r="I25" s="10" t="n"/>
      <c r="J25" s="10" t="n"/>
      <c r="K25" s="10" t="n"/>
      <c r="L25" s="10" t="n"/>
      <c r="M25" s="11">
        <f>IF(COUNTA(F25:L25)=0,"",COUNTIF(F25:L25,"Yes"))</f>
        <v/>
      </c>
      <c r="N25" s="11">
        <f>IF(COUNTA(F25:L25)=0,"",COUNTIF(F25:L25,"Yes")+COUNTIF(F25:L25,"No"))</f>
        <v/>
      </c>
      <c r="O25" s="12">
        <f>IF(OR(N25="",N25=0),"",M25/N25)</f>
        <v/>
      </c>
    </row>
    <row r="26">
      <c r="A26" s="9" t="n"/>
      <c r="B26" s="10" t="n"/>
      <c r="C26" s="10" t="n"/>
      <c r="D26" s="10" t="n"/>
      <c r="E26" s="10" t="n"/>
      <c r="F26" s="10" t="n"/>
      <c r="G26" s="10" t="n"/>
      <c r="H26" s="10" t="n"/>
      <c r="I26" s="10" t="n"/>
      <c r="J26" s="10" t="n"/>
      <c r="K26" s="10" t="n"/>
      <c r="L26" s="10" t="n"/>
      <c r="M26" s="11">
        <f>IF(COUNTA(F26:L26)=0,"",COUNTIF(F26:L26,"Yes"))</f>
        <v/>
      </c>
      <c r="N26" s="11">
        <f>IF(COUNTA(F26:L26)=0,"",COUNTIF(F26:L26,"Yes")+COUNTIF(F26:L26,"No"))</f>
        <v/>
      </c>
      <c r="O26" s="12">
        <f>IF(OR(N26="",N26=0),"",M26/N26)</f>
        <v/>
      </c>
    </row>
    <row r="27">
      <c r="A27" s="9" t="n"/>
      <c r="B27" s="10" t="n"/>
      <c r="C27" s="10" t="n"/>
      <c r="D27" s="10" t="n"/>
      <c r="E27" s="10" t="n"/>
      <c r="F27" s="10" t="n"/>
      <c r="G27" s="10" t="n"/>
      <c r="H27" s="10" t="n"/>
      <c r="I27" s="10" t="n"/>
      <c r="J27" s="10" t="n"/>
      <c r="K27" s="10" t="n"/>
      <c r="L27" s="10" t="n"/>
      <c r="M27" s="11">
        <f>IF(COUNTA(F27:L27)=0,"",COUNTIF(F27:L27,"Yes"))</f>
        <v/>
      </c>
      <c r="N27" s="11">
        <f>IF(COUNTA(F27:L27)=0,"",COUNTIF(F27:L27,"Yes")+COUNTIF(F27:L27,"No"))</f>
        <v/>
      </c>
      <c r="O27" s="12">
        <f>IF(OR(N27="",N27=0),"",M27/N27)</f>
        <v/>
      </c>
    </row>
    <row r="28">
      <c r="A28" s="9" t="n"/>
      <c r="B28" s="10" t="n"/>
      <c r="C28" s="10" t="n"/>
      <c r="D28" s="10" t="n"/>
      <c r="E28" s="10" t="n"/>
      <c r="F28" s="10" t="n"/>
      <c r="G28" s="10" t="n"/>
      <c r="H28" s="10" t="n"/>
      <c r="I28" s="10" t="n"/>
      <c r="J28" s="10" t="n"/>
      <c r="K28" s="10" t="n"/>
      <c r="L28" s="10" t="n"/>
      <c r="M28" s="11">
        <f>IF(COUNTA(F28:L28)=0,"",COUNTIF(F28:L28,"Yes"))</f>
        <v/>
      </c>
      <c r="N28" s="11">
        <f>IF(COUNTA(F28:L28)=0,"",COUNTIF(F28:L28,"Yes")+COUNTIF(F28:L28,"No"))</f>
        <v/>
      </c>
      <c r="O28" s="12">
        <f>IF(OR(N28="",N28=0),"",M28/N28)</f>
        <v/>
      </c>
    </row>
    <row r="29">
      <c r="A29" s="9" t="n"/>
      <c r="B29" s="10" t="n"/>
      <c r="C29" s="10" t="n"/>
      <c r="D29" s="10" t="n"/>
      <c r="E29" s="10" t="n"/>
      <c r="F29" s="10" t="n"/>
      <c r="G29" s="10" t="n"/>
      <c r="H29" s="10" t="n"/>
      <c r="I29" s="10" t="n"/>
      <c r="J29" s="10" t="n"/>
      <c r="K29" s="10" t="n"/>
      <c r="L29" s="10" t="n"/>
      <c r="M29" s="11">
        <f>IF(COUNTA(F29:L29)=0,"",COUNTIF(F29:L29,"Yes"))</f>
        <v/>
      </c>
      <c r="N29" s="11">
        <f>IF(COUNTA(F29:L29)=0,"",COUNTIF(F29:L29,"Yes")+COUNTIF(F29:L29,"No"))</f>
        <v/>
      </c>
      <c r="O29" s="12">
        <f>IF(OR(N29="",N29=0),"",M29/N29)</f>
        <v/>
      </c>
    </row>
    <row r="30">
      <c r="A30" s="9" t="n"/>
      <c r="B30" s="10" t="n"/>
      <c r="C30" s="10" t="n"/>
      <c r="D30" s="10" t="n"/>
      <c r="E30" s="10" t="n"/>
      <c r="F30" s="10" t="n"/>
      <c r="G30" s="10" t="n"/>
      <c r="H30" s="10" t="n"/>
      <c r="I30" s="10" t="n"/>
      <c r="J30" s="10" t="n"/>
      <c r="K30" s="10" t="n"/>
      <c r="L30" s="10" t="n"/>
      <c r="M30" s="11">
        <f>IF(COUNTA(F30:L30)=0,"",COUNTIF(F30:L30,"Yes"))</f>
        <v/>
      </c>
      <c r="N30" s="11">
        <f>IF(COUNTA(F30:L30)=0,"",COUNTIF(F30:L30,"Yes")+COUNTIF(F30:L30,"No"))</f>
        <v/>
      </c>
      <c r="O30" s="12">
        <f>IF(OR(N30="",N30=0),"",M30/N30)</f>
        <v/>
      </c>
    </row>
    <row r="31">
      <c r="A31" s="9" t="n"/>
      <c r="B31" s="10" t="n"/>
      <c r="C31" s="10" t="n"/>
      <c r="D31" s="10" t="n"/>
      <c r="E31" s="10" t="n"/>
      <c r="F31" s="10" t="n"/>
      <c r="G31" s="10" t="n"/>
      <c r="H31" s="10" t="n"/>
      <c r="I31" s="10" t="n"/>
      <c r="J31" s="10" t="n"/>
      <c r="K31" s="10" t="n"/>
      <c r="L31" s="10" t="n"/>
      <c r="M31" s="11">
        <f>IF(COUNTA(F31:L31)=0,"",COUNTIF(F31:L31,"Yes"))</f>
        <v/>
      </c>
      <c r="N31" s="11">
        <f>IF(COUNTA(F31:L31)=0,"",COUNTIF(F31:L31,"Yes")+COUNTIF(F31:L31,"No"))</f>
        <v/>
      </c>
      <c r="O31" s="12">
        <f>IF(OR(N31="",N31=0),"",M31/N31)</f>
        <v/>
      </c>
    </row>
    <row r="32">
      <c r="A32" s="9" t="n"/>
      <c r="B32" s="10" t="n"/>
      <c r="C32" s="10" t="n"/>
      <c r="D32" s="10" t="n"/>
      <c r="E32" s="10" t="n"/>
      <c r="F32" s="10" t="n"/>
      <c r="G32" s="10" t="n"/>
      <c r="H32" s="10" t="n"/>
      <c r="I32" s="10" t="n"/>
      <c r="J32" s="10" t="n"/>
      <c r="K32" s="10" t="n"/>
      <c r="L32" s="10" t="n"/>
      <c r="M32" s="11">
        <f>IF(COUNTA(F32:L32)=0,"",COUNTIF(F32:L32,"Yes"))</f>
        <v/>
      </c>
      <c r="N32" s="11">
        <f>IF(COUNTA(F32:L32)=0,"",COUNTIF(F32:L32,"Yes")+COUNTIF(F32:L32,"No"))</f>
        <v/>
      </c>
      <c r="O32" s="12">
        <f>IF(OR(N32="",N32=0),"",M32/N32)</f>
        <v/>
      </c>
    </row>
    <row r="33">
      <c r="A33" s="9" t="n"/>
      <c r="B33" s="10" t="n"/>
      <c r="C33" s="10" t="n"/>
      <c r="D33" s="10" t="n"/>
      <c r="E33" s="10" t="n"/>
      <c r="F33" s="10" t="n"/>
      <c r="G33" s="10" t="n"/>
      <c r="H33" s="10" t="n"/>
      <c r="I33" s="10" t="n"/>
      <c r="J33" s="10" t="n"/>
      <c r="K33" s="10" t="n"/>
      <c r="L33" s="10" t="n"/>
      <c r="M33" s="11">
        <f>IF(COUNTA(F33:L33)=0,"",COUNTIF(F33:L33,"Yes"))</f>
        <v/>
      </c>
      <c r="N33" s="11">
        <f>IF(COUNTA(F33:L33)=0,"",COUNTIF(F33:L33,"Yes")+COUNTIF(F33:L33,"No"))</f>
        <v/>
      </c>
      <c r="O33" s="12">
        <f>IF(OR(N33="",N33=0),"",M33/N33)</f>
        <v/>
      </c>
    </row>
    <row r="34">
      <c r="A34" s="9" t="n"/>
      <c r="B34" s="10" t="n"/>
      <c r="C34" s="10" t="n"/>
      <c r="D34" s="10" t="n"/>
      <c r="E34" s="10" t="n"/>
      <c r="F34" s="10" t="n"/>
      <c r="G34" s="10" t="n"/>
      <c r="H34" s="10" t="n"/>
      <c r="I34" s="10" t="n"/>
      <c r="J34" s="10" t="n"/>
      <c r="K34" s="10" t="n"/>
      <c r="L34" s="10" t="n"/>
      <c r="M34" s="11">
        <f>IF(COUNTA(F34:L34)=0,"",COUNTIF(F34:L34,"Yes"))</f>
        <v/>
      </c>
      <c r="N34" s="11">
        <f>IF(COUNTA(F34:L34)=0,"",COUNTIF(F34:L34,"Yes")+COUNTIF(F34:L34,"No"))</f>
        <v/>
      </c>
      <c r="O34" s="12">
        <f>IF(OR(N34="",N34=0),"",M34/N34)</f>
        <v/>
      </c>
    </row>
    <row r="35">
      <c r="A35" s="9" t="n"/>
      <c r="B35" s="10" t="n"/>
      <c r="C35" s="10" t="n"/>
      <c r="D35" s="10" t="n"/>
      <c r="E35" s="10" t="n"/>
      <c r="F35" s="10" t="n"/>
      <c r="G35" s="10" t="n"/>
      <c r="H35" s="10" t="n"/>
      <c r="I35" s="10" t="n"/>
      <c r="J35" s="10" t="n"/>
      <c r="K35" s="10" t="n"/>
      <c r="L35" s="10" t="n"/>
      <c r="M35" s="11">
        <f>IF(COUNTA(F35:L35)=0,"",COUNTIF(F35:L35,"Yes"))</f>
        <v/>
      </c>
      <c r="N35" s="11">
        <f>IF(COUNTA(F35:L35)=0,"",COUNTIF(F35:L35,"Yes")+COUNTIF(F35:L35,"No"))</f>
        <v/>
      </c>
      <c r="O35" s="12">
        <f>IF(OR(N35="",N35=0),"",M35/N35)</f>
        <v/>
      </c>
    </row>
    <row r="36">
      <c r="A36" s="9" t="n"/>
      <c r="B36" s="10" t="n"/>
      <c r="C36" s="10" t="n"/>
      <c r="D36" s="10" t="n"/>
      <c r="E36" s="10" t="n"/>
      <c r="F36" s="10" t="n"/>
      <c r="G36" s="10" t="n"/>
      <c r="H36" s="10" t="n"/>
      <c r="I36" s="10" t="n"/>
      <c r="J36" s="10" t="n"/>
      <c r="K36" s="10" t="n"/>
      <c r="L36" s="10" t="n"/>
      <c r="M36" s="11">
        <f>IF(COUNTA(F36:L36)=0,"",COUNTIF(F36:L36,"Yes"))</f>
        <v/>
      </c>
      <c r="N36" s="11">
        <f>IF(COUNTA(F36:L36)=0,"",COUNTIF(F36:L36,"Yes")+COUNTIF(F36:L36,"No"))</f>
        <v/>
      </c>
      <c r="O36" s="12">
        <f>IF(OR(N36="",N36=0),"",M36/N36)</f>
        <v/>
      </c>
    </row>
    <row r="37">
      <c r="A37" s="9" t="n"/>
      <c r="B37" s="10" t="n"/>
      <c r="C37" s="10" t="n"/>
      <c r="D37" s="10" t="n"/>
      <c r="E37" s="10" t="n"/>
      <c r="F37" s="10" t="n"/>
      <c r="G37" s="10" t="n"/>
      <c r="H37" s="10" t="n"/>
      <c r="I37" s="10" t="n"/>
      <c r="J37" s="10" t="n"/>
      <c r="K37" s="10" t="n"/>
      <c r="L37" s="10" t="n"/>
      <c r="M37" s="11">
        <f>IF(COUNTA(F37:L37)=0,"",COUNTIF(F37:L37,"Yes"))</f>
        <v/>
      </c>
      <c r="N37" s="11">
        <f>IF(COUNTA(F37:L37)=0,"",COUNTIF(F37:L37,"Yes")+COUNTIF(F37:L37,"No"))</f>
        <v/>
      </c>
      <c r="O37" s="12">
        <f>IF(OR(N37="",N37=0),"",M37/N37)</f>
        <v/>
      </c>
    </row>
    <row r="38">
      <c r="A38" s="9" t="n"/>
      <c r="B38" s="10" t="n"/>
      <c r="C38" s="10" t="n"/>
      <c r="D38" s="10" t="n"/>
      <c r="E38" s="10" t="n"/>
      <c r="F38" s="10" t="n"/>
      <c r="G38" s="10" t="n"/>
      <c r="H38" s="10" t="n"/>
      <c r="I38" s="10" t="n"/>
      <c r="J38" s="10" t="n"/>
      <c r="K38" s="10" t="n"/>
      <c r="L38" s="10" t="n"/>
      <c r="M38" s="11">
        <f>IF(COUNTA(F38:L38)=0,"",COUNTIF(F38:L38,"Yes"))</f>
        <v/>
      </c>
      <c r="N38" s="11">
        <f>IF(COUNTA(F38:L38)=0,"",COUNTIF(F38:L38,"Yes")+COUNTIF(F38:L38,"No"))</f>
        <v/>
      </c>
      <c r="O38" s="12">
        <f>IF(OR(N38="",N38=0),"",M38/N38)</f>
        <v/>
      </c>
    </row>
    <row r="39">
      <c r="A39" s="9" t="n"/>
      <c r="B39" s="10" t="n"/>
      <c r="C39" s="10" t="n"/>
      <c r="D39" s="10" t="n"/>
      <c r="E39" s="10" t="n"/>
      <c r="F39" s="10" t="n"/>
      <c r="G39" s="10" t="n"/>
      <c r="H39" s="10" t="n"/>
      <c r="I39" s="10" t="n"/>
      <c r="J39" s="10" t="n"/>
      <c r="K39" s="10" t="n"/>
      <c r="L39" s="10" t="n"/>
      <c r="M39" s="11">
        <f>IF(COUNTA(F39:L39)=0,"",COUNTIF(F39:L39,"Yes"))</f>
        <v/>
      </c>
      <c r="N39" s="11">
        <f>IF(COUNTA(F39:L39)=0,"",COUNTIF(F39:L39,"Yes")+COUNTIF(F39:L39,"No"))</f>
        <v/>
      </c>
      <c r="O39" s="12">
        <f>IF(OR(N39="",N39=0),"",M39/N39)</f>
        <v/>
      </c>
    </row>
    <row r="40">
      <c r="A40" s="9" t="n"/>
      <c r="B40" s="10" t="n"/>
      <c r="C40" s="10" t="n"/>
      <c r="D40" s="10" t="n"/>
      <c r="E40" s="10" t="n"/>
      <c r="F40" s="10" t="n"/>
      <c r="G40" s="10" t="n"/>
      <c r="H40" s="10" t="n"/>
      <c r="I40" s="10" t="n"/>
      <c r="J40" s="10" t="n"/>
      <c r="K40" s="10" t="n"/>
      <c r="L40" s="10" t="n"/>
      <c r="M40" s="11">
        <f>IF(COUNTA(F40:L40)=0,"",COUNTIF(F40:L40,"Yes"))</f>
        <v/>
      </c>
      <c r="N40" s="11">
        <f>IF(COUNTA(F40:L40)=0,"",COUNTIF(F40:L40,"Yes")+COUNTIF(F40:L40,"No"))</f>
        <v/>
      </c>
      <c r="O40" s="12">
        <f>IF(OR(N40="",N40=0),"",M40/N40)</f>
        <v/>
      </c>
    </row>
    <row r="41">
      <c r="A41" s="9" t="n"/>
      <c r="B41" s="10" t="n"/>
      <c r="C41" s="10" t="n"/>
      <c r="D41" s="10" t="n"/>
      <c r="E41" s="10" t="n"/>
      <c r="F41" s="10" t="n"/>
      <c r="G41" s="10" t="n"/>
      <c r="H41" s="10" t="n"/>
      <c r="I41" s="10" t="n"/>
      <c r="J41" s="10" t="n"/>
      <c r="K41" s="10" t="n"/>
      <c r="L41" s="10" t="n"/>
      <c r="M41" s="11">
        <f>IF(COUNTA(F41:L41)=0,"",COUNTIF(F41:L41,"Yes"))</f>
        <v/>
      </c>
      <c r="N41" s="11">
        <f>IF(COUNTA(F41:L41)=0,"",COUNTIF(F41:L41,"Yes")+COUNTIF(F41:L41,"No"))</f>
        <v/>
      </c>
      <c r="O41" s="12">
        <f>IF(OR(N41="",N41=0),"",M41/N41)</f>
        <v/>
      </c>
    </row>
    <row r="42">
      <c r="A42" s="9" t="n"/>
      <c r="B42" s="10" t="n"/>
      <c r="C42" s="10" t="n"/>
      <c r="D42" s="10" t="n"/>
      <c r="E42" s="10" t="n"/>
      <c r="F42" s="10" t="n"/>
      <c r="G42" s="10" t="n"/>
      <c r="H42" s="10" t="n"/>
      <c r="I42" s="10" t="n"/>
      <c r="J42" s="10" t="n"/>
      <c r="K42" s="10" t="n"/>
      <c r="L42" s="10" t="n"/>
      <c r="M42" s="11">
        <f>IF(COUNTA(F42:L42)=0,"",COUNTIF(F42:L42,"Yes"))</f>
        <v/>
      </c>
      <c r="N42" s="11">
        <f>IF(COUNTA(F42:L42)=0,"",COUNTIF(F42:L42,"Yes")+COUNTIF(F42:L42,"No"))</f>
        <v/>
      </c>
      <c r="O42" s="12">
        <f>IF(OR(N42="",N42=0),"",M42/N42)</f>
        <v/>
      </c>
    </row>
    <row r="43">
      <c r="A43" s="9" t="n"/>
      <c r="B43" s="10" t="n"/>
      <c r="C43" s="10" t="n"/>
      <c r="D43" s="10" t="n"/>
      <c r="E43" s="10" t="n"/>
      <c r="F43" s="10" t="n"/>
      <c r="G43" s="10" t="n"/>
      <c r="H43" s="10" t="n"/>
      <c r="I43" s="10" t="n"/>
      <c r="J43" s="10" t="n"/>
      <c r="K43" s="10" t="n"/>
      <c r="L43" s="10" t="n"/>
      <c r="M43" s="11">
        <f>IF(COUNTA(F43:L43)=0,"",COUNTIF(F43:L43,"Yes"))</f>
        <v/>
      </c>
      <c r="N43" s="11">
        <f>IF(COUNTA(F43:L43)=0,"",COUNTIF(F43:L43,"Yes")+COUNTIF(F43:L43,"No"))</f>
        <v/>
      </c>
      <c r="O43" s="12">
        <f>IF(OR(N43="",N43=0),"",M43/N43)</f>
        <v/>
      </c>
    </row>
    <row r="44">
      <c r="A44" s="9" t="n"/>
      <c r="B44" s="10" t="n"/>
      <c r="C44" s="10" t="n"/>
      <c r="D44" s="10" t="n"/>
      <c r="E44" s="10" t="n"/>
      <c r="F44" s="10" t="n"/>
      <c r="G44" s="10" t="n"/>
      <c r="H44" s="10" t="n"/>
      <c r="I44" s="10" t="n"/>
      <c r="J44" s="10" t="n"/>
      <c r="K44" s="10" t="n"/>
      <c r="L44" s="10" t="n"/>
      <c r="M44" s="11">
        <f>IF(COUNTA(F44:L44)=0,"",COUNTIF(F44:L44,"Yes"))</f>
        <v/>
      </c>
      <c r="N44" s="11">
        <f>IF(COUNTA(F44:L44)=0,"",COUNTIF(F44:L44,"Yes")+COUNTIF(F44:L44,"No"))</f>
        <v/>
      </c>
      <c r="O44" s="12">
        <f>IF(OR(N44="",N44=0),"",M44/N44)</f>
        <v/>
      </c>
    </row>
    <row r="45">
      <c r="A45" s="9" t="n"/>
      <c r="B45" s="10" t="n"/>
      <c r="C45" s="10" t="n"/>
      <c r="D45" s="10" t="n"/>
      <c r="E45" s="10" t="n"/>
      <c r="F45" s="10" t="n"/>
      <c r="G45" s="10" t="n"/>
      <c r="H45" s="10" t="n"/>
      <c r="I45" s="10" t="n"/>
      <c r="J45" s="10" t="n"/>
      <c r="K45" s="10" t="n"/>
      <c r="L45" s="10" t="n"/>
      <c r="M45" s="11">
        <f>IF(COUNTA(F45:L45)=0,"",COUNTIF(F45:L45,"Yes"))</f>
        <v/>
      </c>
      <c r="N45" s="11">
        <f>IF(COUNTA(F45:L45)=0,"",COUNTIF(F45:L45,"Yes")+COUNTIF(F45:L45,"No"))</f>
        <v/>
      </c>
      <c r="O45" s="12">
        <f>IF(OR(N45="",N45=0),"",M45/N45)</f>
        <v/>
      </c>
    </row>
    <row r="46">
      <c r="A46" s="9" t="n"/>
      <c r="B46" s="10" t="n"/>
      <c r="C46" s="10" t="n"/>
      <c r="D46" s="10" t="n"/>
      <c r="E46" s="10" t="n"/>
      <c r="F46" s="10" t="n"/>
      <c r="G46" s="10" t="n"/>
      <c r="H46" s="10" t="n"/>
      <c r="I46" s="10" t="n"/>
      <c r="J46" s="10" t="n"/>
      <c r="K46" s="10" t="n"/>
      <c r="L46" s="10" t="n"/>
      <c r="M46" s="11">
        <f>IF(COUNTA(F46:L46)=0,"",COUNTIF(F46:L46,"Yes"))</f>
        <v/>
      </c>
      <c r="N46" s="11">
        <f>IF(COUNTA(F46:L46)=0,"",COUNTIF(F46:L46,"Yes")+COUNTIF(F46:L46,"No"))</f>
        <v/>
      </c>
      <c r="O46" s="12">
        <f>IF(OR(N46="",N46=0),"",M46/N46)</f>
        <v/>
      </c>
    </row>
    <row r="47">
      <c r="A47" s="9" t="n"/>
      <c r="B47" s="10" t="n"/>
      <c r="C47" s="10" t="n"/>
      <c r="D47" s="10" t="n"/>
      <c r="E47" s="10" t="n"/>
      <c r="F47" s="10" t="n"/>
      <c r="G47" s="10" t="n"/>
      <c r="H47" s="10" t="n"/>
      <c r="I47" s="10" t="n"/>
      <c r="J47" s="10" t="n"/>
      <c r="K47" s="10" t="n"/>
      <c r="L47" s="10" t="n"/>
      <c r="M47" s="11">
        <f>IF(COUNTA(F47:L47)=0,"",COUNTIF(F47:L47,"Yes"))</f>
        <v/>
      </c>
      <c r="N47" s="11">
        <f>IF(COUNTA(F47:L47)=0,"",COUNTIF(F47:L47,"Yes")+COUNTIF(F47:L47,"No"))</f>
        <v/>
      </c>
      <c r="O47" s="12">
        <f>IF(OR(N47="",N47=0),"",M47/N47)</f>
        <v/>
      </c>
    </row>
    <row r="48">
      <c r="A48" s="9" t="n"/>
      <c r="B48" s="10" t="n"/>
      <c r="C48" s="10" t="n"/>
      <c r="D48" s="10" t="n"/>
      <c r="E48" s="10" t="n"/>
      <c r="F48" s="10" t="n"/>
      <c r="G48" s="10" t="n"/>
      <c r="H48" s="10" t="n"/>
      <c r="I48" s="10" t="n"/>
      <c r="J48" s="10" t="n"/>
      <c r="K48" s="10" t="n"/>
      <c r="L48" s="10" t="n"/>
      <c r="M48" s="11">
        <f>IF(COUNTA(F48:L48)=0,"",COUNTIF(F48:L48,"Yes"))</f>
        <v/>
      </c>
      <c r="N48" s="11">
        <f>IF(COUNTA(F48:L48)=0,"",COUNTIF(F48:L48,"Yes")+COUNTIF(F48:L48,"No"))</f>
        <v/>
      </c>
      <c r="O48" s="12">
        <f>IF(OR(N48="",N48=0),"",M48/N48)</f>
        <v/>
      </c>
    </row>
    <row r="49">
      <c r="A49" s="9" t="n"/>
      <c r="B49" s="10" t="n"/>
      <c r="C49" s="10" t="n"/>
      <c r="D49" s="10" t="n"/>
      <c r="E49" s="10" t="n"/>
      <c r="F49" s="10" t="n"/>
      <c r="G49" s="10" t="n"/>
      <c r="H49" s="10" t="n"/>
      <c r="I49" s="10" t="n"/>
      <c r="J49" s="10" t="n"/>
      <c r="K49" s="10" t="n"/>
      <c r="L49" s="10" t="n"/>
      <c r="M49" s="11">
        <f>IF(COUNTA(F49:L49)=0,"",COUNTIF(F49:L49,"Yes"))</f>
        <v/>
      </c>
      <c r="N49" s="11">
        <f>IF(COUNTA(F49:L49)=0,"",COUNTIF(F49:L49,"Yes")+COUNTIF(F49:L49,"No"))</f>
        <v/>
      </c>
      <c r="O49" s="12">
        <f>IF(OR(N49="",N49=0),"",M49/N49)</f>
        <v/>
      </c>
    </row>
    <row r="50">
      <c r="A50" s="9" t="n"/>
      <c r="B50" s="10" t="n"/>
      <c r="C50" s="10" t="n"/>
      <c r="D50" s="10" t="n"/>
      <c r="E50" s="10" t="n"/>
      <c r="F50" s="10" t="n"/>
      <c r="G50" s="10" t="n"/>
      <c r="H50" s="10" t="n"/>
      <c r="I50" s="10" t="n"/>
      <c r="J50" s="10" t="n"/>
      <c r="K50" s="10" t="n"/>
      <c r="L50" s="10" t="n"/>
      <c r="M50" s="11">
        <f>IF(COUNTA(F50:L50)=0,"",COUNTIF(F50:L50,"Yes"))</f>
        <v/>
      </c>
      <c r="N50" s="11">
        <f>IF(COUNTA(F50:L50)=0,"",COUNTIF(F50:L50,"Yes")+COUNTIF(F50:L50,"No"))</f>
        <v/>
      </c>
      <c r="O50" s="12">
        <f>IF(OR(N50="",N50=0),"",M50/N50)</f>
        <v/>
      </c>
    </row>
    <row r="51">
      <c r="A51" s="9" t="n"/>
      <c r="B51" s="10" t="n"/>
      <c r="C51" s="10" t="n"/>
      <c r="D51" s="10" t="n"/>
      <c r="E51" s="10" t="n"/>
      <c r="F51" s="10" t="n"/>
      <c r="G51" s="10" t="n"/>
      <c r="H51" s="10" t="n"/>
      <c r="I51" s="10" t="n"/>
      <c r="J51" s="10" t="n"/>
      <c r="K51" s="10" t="n"/>
      <c r="L51" s="10" t="n"/>
      <c r="M51" s="11">
        <f>IF(COUNTA(F51:L51)=0,"",COUNTIF(F51:L51,"Yes"))</f>
        <v/>
      </c>
      <c r="N51" s="11">
        <f>IF(COUNTA(F51:L51)=0,"",COUNTIF(F51:L51,"Yes")+COUNTIF(F51:L51,"No"))</f>
        <v/>
      </c>
      <c r="O51" s="12">
        <f>IF(OR(N51="",N51=0),"",M51/N51)</f>
        <v/>
      </c>
    </row>
    <row r="52">
      <c r="A52" s="9" t="n"/>
      <c r="B52" s="10" t="n"/>
      <c r="C52" s="10" t="n"/>
      <c r="D52" s="10" t="n"/>
      <c r="E52" s="10" t="n"/>
      <c r="F52" s="10" t="n"/>
      <c r="G52" s="10" t="n"/>
      <c r="H52" s="10" t="n"/>
      <c r="I52" s="10" t="n"/>
      <c r="J52" s="10" t="n"/>
      <c r="K52" s="10" t="n"/>
      <c r="L52" s="10" t="n"/>
      <c r="M52" s="11">
        <f>IF(COUNTA(F52:L52)=0,"",COUNTIF(F52:L52,"Yes"))</f>
        <v/>
      </c>
      <c r="N52" s="11">
        <f>IF(COUNTA(F52:L52)=0,"",COUNTIF(F52:L52,"Yes")+COUNTIF(F52:L52,"No"))</f>
        <v/>
      </c>
      <c r="O52" s="12">
        <f>IF(OR(N52="",N52=0),"",M52/N52)</f>
        <v/>
      </c>
    </row>
    <row r="53">
      <c r="A53" s="9" t="n"/>
      <c r="B53" s="10" t="n"/>
      <c r="C53" s="10" t="n"/>
      <c r="D53" s="10" t="n"/>
      <c r="E53" s="10" t="n"/>
      <c r="F53" s="10" t="n"/>
      <c r="G53" s="10" t="n"/>
      <c r="H53" s="10" t="n"/>
      <c r="I53" s="10" t="n"/>
      <c r="J53" s="10" t="n"/>
      <c r="K53" s="10" t="n"/>
      <c r="L53" s="10" t="n"/>
      <c r="M53" s="11">
        <f>IF(COUNTA(F53:L53)=0,"",COUNTIF(F53:L53,"Yes"))</f>
        <v/>
      </c>
      <c r="N53" s="11">
        <f>IF(COUNTA(F53:L53)=0,"",COUNTIF(F53:L53,"Yes")+COUNTIF(F53:L53,"No"))</f>
        <v/>
      </c>
      <c r="O53" s="12">
        <f>IF(OR(N53="",N53=0),"",M53/N53)</f>
        <v/>
      </c>
    </row>
    <row r="54">
      <c r="A54" s="9" t="n"/>
      <c r="B54" s="10" t="n"/>
      <c r="C54" s="10" t="n"/>
      <c r="D54" s="10" t="n"/>
      <c r="E54" s="10" t="n"/>
      <c r="F54" s="10" t="n"/>
      <c r="G54" s="10" t="n"/>
      <c r="H54" s="10" t="n"/>
      <c r="I54" s="10" t="n"/>
      <c r="J54" s="10" t="n"/>
      <c r="K54" s="10" t="n"/>
      <c r="L54" s="10" t="n"/>
      <c r="M54" s="11">
        <f>IF(COUNTA(F54:L54)=0,"",COUNTIF(F54:L54,"Yes"))</f>
        <v/>
      </c>
      <c r="N54" s="11">
        <f>IF(COUNTA(F54:L54)=0,"",COUNTIF(F54:L54,"Yes")+COUNTIF(F54:L54,"No"))</f>
        <v/>
      </c>
      <c r="O54" s="12">
        <f>IF(OR(N54="",N54=0),"",M54/N54)</f>
        <v/>
      </c>
    </row>
    <row r="55">
      <c r="A55" s="9" t="n"/>
      <c r="B55" s="10" t="n"/>
      <c r="C55" s="10" t="n"/>
      <c r="D55" s="10" t="n"/>
      <c r="E55" s="10" t="n"/>
      <c r="F55" s="10" t="n"/>
      <c r="G55" s="10" t="n"/>
      <c r="H55" s="10" t="n"/>
      <c r="I55" s="10" t="n"/>
      <c r="J55" s="10" t="n"/>
      <c r="K55" s="10" t="n"/>
      <c r="L55" s="10" t="n"/>
      <c r="M55" s="11">
        <f>IF(COUNTA(F55:L55)=0,"",COUNTIF(F55:L55,"Yes"))</f>
        <v/>
      </c>
      <c r="N55" s="11">
        <f>IF(COUNTA(F55:L55)=0,"",COUNTIF(F55:L55,"Yes")+COUNTIF(F55:L55,"No"))</f>
        <v/>
      </c>
      <c r="O55" s="12">
        <f>IF(OR(N55="",N55=0),"",M55/N55)</f>
        <v/>
      </c>
    </row>
    <row r="56">
      <c r="A56" s="9" t="n"/>
      <c r="B56" s="10" t="n"/>
      <c r="C56" s="10" t="n"/>
      <c r="D56" s="10" t="n"/>
      <c r="E56" s="10" t="n"/>
      <c r="F56" s="10" t="n"/>
      <c r="G56" s="10" t="n"/>
      <c r="H56" s="10" t="n"/>
      <c r="I56" s="10" t="n"/>
      <c r="J56" s="10" t="n"/>
      <c r="K56" s="10" t="n"/>
      <c r="L56" s="10" t="n"/>
      <c r="M56" s="11">
        <f>IF(COUNTA(F56:L56)=0,"",COUNTIF(F56:L56,"Yes"))</f>
        <v/>
      </c>
      <c r="N56" s="11">
        <f>IF(COUNTA(F56:L56)=0,"",COUNTIF(F56:L56,"Yes")+COUNTIF(F56:L56,"No"))</f>
        <v/>
      </c>
      <c r="O56" s="12">
        <f>IF(OR(N56="",N56=0),"",M56/N56)</f>
        <v/>
      </c>
    </row>
    <row r="57">
      <c r="A57" s="9" t="n"/>
      <c r="B57" s="10" t="n"/>
      <c r="C57" s="10" t="n"/>
      <c r="D57" s="10" t="n"/>
      <c r="E57" s="10" t="n"/>
      <c r="F57" s="10" t="n"/>
      <c r="G57" s="10" t="n"/>
      <c r="H57" s="10" t="n"/>
      <c r="I57" s="10" t="n"/>
      <c r="J57" s="10" t="n"/>
      <c r="K57" s="10" t="n"/>
      <c r="L57" s="10" t="n"/>
      <c r="M57" s="11">
        <f>IF(COUNTA(F57:L57)=0,"",COUNTIF(F57:L57,"Yes"))</f>
        <v/>
      </c>
      <c r="N57" s="11">
        <f>IF(COUNTA(F57:L57)=0,"",COUNTIF(F57:L57,"Yes")+COUNTIF(F57:L57,"No"))</f>
        <v/>
      </c>
      <c r="O57" s="12">
        <f>IF(OR(N57="",N57=0),"",M57/N57)</f>
        <v/>
      </c>
    </row>
    <row r="58">
      <c r="A58" s="9" t="n"/>
      <c r="B58" s="10" t="n"/>
      <c r="C58" s="10" t="n"/>
      <c r="D58" s="10" t="n"/>
      <c r="E58" s="10" t="n"/>
      <c r="F58" s="10" t="n"/>
      <c r="G58" s="10" t="n"/>
      <c r="H58" s="10" t="n"/>
      <c r="I58" s="10" t="n"/>
      <c r="J58" s="10" t="n"/>
      <c r="K58" s="10" t="n"/>
      <c r="L58" s="10" t="n"/>
      <c r="M58" s="11">
        <f>IF(COUNTA(F58:L58)=0,"",COUNTIF(F58:L58,"Yes"))</f>
        <v/>
      </c>
      <c r="N58" s="11">
        <f>IF(COUNTA(F58:L58)=0,"",COUNTIF(F58:L58,"Yes")+COUNTIF(F58:L58,"No"))</f>
        <v/>
      </c>
      <c r="O58" s="12">
        <f>IF(OR(N58="",N58=0),"",M58/N58)</f>
        <v/>
      </c>
    </row>
    <row r="59">
      <c r="A59" s="9" t="n"/>
      <c r="B59" s="10" t="n"/>
      <c r="C59" s="10" t="n"/>
      <c r="D59" s="10" t="n"/>
      <c r="E59" s="10" t="n"/>
      <c r="F59" s="10" t="n"/>
      <c r="G59" s="10" t="n"/>
      <c r="H59" s="10" t="n"/>
      <c r="I59" s="10" t="n"/>
      <c r="J59" s="10" t="n"/>
      <c r="K59" s="10" t="n"/>
      <c r="L59" s="10" t="n"/>
      <c r="M59" s="11">
        <f>IF(COUNTA(F59:L59)=0,"",COUNTIF(F59:L59,"Yes"))</f>
        <v/>
      </c>
      <c r="N59" s="11">
        <f>IF(COUNTA(F59:L59)=0,"",COUNTIF(F59:L59,"Yes")+COUNTIF(F59:L59,"No"))</f>
        <v/>
      </c>
      <c r="O59" s="12">
        <f>IF(OR(N59="",N59=0),"",M59/N59)</f>
        <v/>
      </c>
    </row>
    <row r="60">
      <c r="A60" s="9" t="n"/>
      <c r="B60" s="10" t="n"/>
      <c r="C60" s="10" t="n"/>
      <c r="D60" s="10" t="n"/>
      <c r="E60" s="10" t="n"/>
      <c r="F60" s="10" t="n"/>
      <c r="G60" s="10" t="n"/>
      <c r="H60" s="10" t="n"/>
      <c r="I60" s="10" t="n"/>
      <c r="J60" s="10" t="n"/>
      <c r="K60" s="10" t="n"/>
      <c r="L60" s="10" t="n"/>
      <c r="M60" s="11">
        <f>IF(COUNTA(F60:L60)=0,"",COUNTIF(F60:L60,"Yes"))</f>
        <v/>
      </c>
      <c r="N60" s="11">
        <f>IF(COUNTA(F60:L60)=0,"",COUNTIF(F60:L60,"Yes")+COUNTIF(F60:L60,"No"))</f>
        <v/>
      </c>
      <c r="O60" s="12">
        <f>IF(OR(N60="",N60=0),"",M60/N60)</f>
        <v/>
      </c>
    </row>
    <row r="61">
      <c r="A61" s="9" t="n"/>
      <c r="B61" s="10" t="n"/>
      <c r="C61" s="10" t="n"/>
      <c r="D61" s="10" t="n"/>
      <c r="E61" s="10" t="n"/>
      <c r="F61" s="10" t="n"/>
      <c r="G61" s="10" t="n"/>
      <c r="H61" s="10" t="n"/>
      <c r="I61" s="10" t="n"/>
      <c r="J61" s="10" t="n"/>
      <c r="K61" s="10" t="n"/>
      <c r="L61" s="10" t="n"/>
      <c r="M61" s="11">
        <f>IF(COUNTA(F61:L61)=0,"",COUNTIF(F61:L61,"Yes"))</f>
        <v/>
      </c>
      <c r="N61" s="11">
        <f>IF(COUNTA(F61:L61)=0,"",COUNTIF(F61:L61,"Yes")+COUNTIF(F61:L61,"No"))</f>
        <v/>
      </c>
      <c r="O61" s="12">
        <f>IF(OR(N61="",N61=0),"",M61/N61)</f>
        <v/>
      </c>
    </row>
    <row r="62">
      <c r="A62" s="9" t="n"/>
      <c r="B62" s="10" t="n"/>
      <c r="C62" s="10" t="n"/>
      <c r="D62" s="10" t="n"/>
      <c r="E62" s="10" t="n"/>
      <c r="F62" s="10" t="n"/>
      <c r="G62" s="10" t="n"/>
      <c r="H62" s="10" t="n"/>
      <c r="I62" s="10" t="n"/>
      <c r="J62" s="10" t="n"/>
      <c r="K62" s="10" t="n"/>
      <c r="L62" s="10" t="n"/>
      <c r="M62" s="11">
        <f>IF(COUNTA(F62:L62)=0,"",COUNTIF(F62:L62,"Yes"))</f>
        <v/>
      </c>
      <c r="N62" s="11">
        <f>IF(COUNTA(F62:L62)=0,"",COUNTIF(F62:L62,"Yes")+COUNTIF(F62:L62,"No"))</f>
        <v/>
      </c>
      <c r="O62" s="12">
        <f>IF(OR(N62="",N62=0),"",M62/N62)</f>
        <v/>
      </c>
    </row>
    <row r="63">
      <c r="A63" s="9" t="n"/>
      <c r="B63" s="10" t="n"/>
      <c r="C63" s="10" t="n"/>
      <c r="D63" s="10" t="n"/>
      <c r="E63" s="10" t="n"/>
      <c r="F63" s="10" t="n"/>
      <c r="G63" s="10" t="n"/>
      <c r="H63" s="10" t="n"/>
      <c r="I63" s="10" t="n"/>
      <c r="J63" s="10" t="n"/>
      <c r="K63" s="10" t="n"/>
      <c r="L63" s="10" t="n"/>
      <c r="M63" s="11">
        <f>IF(COUNTA(F63:L63)=0,"",COUNTIF(F63:L63,"Yes"))</f>
        <v/>
      </c>
      <c r="N63" s="11">
        <f>IF(COUNTA(F63:L63)=0,"",COUNTIF(F63:L63,"Yes")+COUNTIF(F63:L63,"No"))</f>
        <v/>
      </c>
      <c r="O63" s="12">
        <f>IF(OR(N63="",N63=0),"",M63/N63)</f>
        <v/>
      </c>
    </row>
    <row r="64">
      <c r="A64" s="9" t="n"/>
      <c r="B64" s="10" t="n"/>
      <c r="C64" s="10" t="n"/>
      <c r="D64" s="10" t="n"/>
      <c r="E64" s="10" t="n"/>
      <c r="F64" s="10" t="n"/>
      <c r="G64" s="10" t="n"/>
      <c r="H64" s="10" t="n"/>
      <c r="I64" s="10" t="n"/>
      <c r="J64" s="10" t="n"/>
      <c r="K64" s="10" t="n"/>
      <c r="L64" s="10" t="n"/>
      <c r="M64" s="11">
        <f>IF(COUNTA(F64:L64)=0,"",COUNTIF(F64:L64,"Yes"))</f>
        <v/>
      </c>
      <c r="N64" s="11">
        <f>IF(COUNTA(F64:L64)=0,"",COUNTIF(F64:L64,"Yes")+COUNTIF(F64:L64,"No"))</f>
        <v/>
      </c>
      <c r="O64" s="12">
        <f>IF(OR(N64="",N64=0),"",M64/N64)</f>
        <v/>
      </c>
    </row>
  </sheetData>
  <conditionalFormatting sqref="F5:L64">
    <cfRule type="cellIs" priority="1" operator="equal" dxfId="0">
      <formula>"No"</formula>
    </cfRule>
  </conditionalFormatting>
  <conditionalFormatting sqref="O5:O64">
    <cfRule type="expression" priority="2" dxfId="1">
      <formula>AND(ISNUMBER(O5),O5&lt;0.8)</formula>
    </cfRule>
  </conditionalFormatting>
  <dataValidations count="1">
    <dataValidation sqref="F5:L64" showDropDown="0" showInputMessage="0" showErrorMessage="1" allowBlank="1" errorTitle="Invalid entry" error="Pick a value from the list." type="list">
      <formula1>"Yes,No,N/A"</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8" customWidth="1" min="1" max="1"/>
    <col width="14" customWidth="1" min="2" max="2"/>
  </cols>
  <sheetData>
    <row r="1">
      <c r="A1" s="1" t="inlineStr">
        <is>
          <t>DASHBOARD</t>
        </is>
      </c>
    </row>
    <row r="3">
      <c r="A3" s="13" t="inlineStr">
        <is>
          <t>Handoffs audited</t>
        </is>
      </c>
      <c r="B3" s="14">
        <f>COUNT('Handoff Audit Log'!$A$5:$A$64)</f>
        <v/>
      </c>
    </row>
    <row r="4">
      <c r="A4" s="13" t="inlineStr">
        <is>
          <t>Average completion</t>
        </is>
      </c>
      <c r="B4" s="15">
        <f>IFERROR(AVERAGE('Handoff Audit Log'!$O$5:$O$64),"")</f>
        <v/>
      </c>
    </row>
    <row r="5">
      <c r="A5" s="13" t="inlineStr">
        <is>
          <t>Handoffs with every applicable element</t>
        </is>
      </c>
      <c r="B5" s="15">
        <f>IFERROR(COUNTIF('Handoff Audit Log'!$O$5:$O$64,1)/COUNT('Handoff Audit Log'!$O$5:$O$64),"")</f>
        <v/>
      </c>
    </row>
    <row r="8">
      <c r="A8" s="13" t="inlineStr">
        <is>
          <t>Completion by element (Yes / (Yes + No))</t>
        </is>
      </c>
    </row>
    <row r="9" ht="32" customHeight="1">
      <c r="A9" s="5" t="inlineStr">
        <is>
          <t>Element</t>
        </is>
      </c>
      <c r="B9" s="5" t="inlineStr">
        <is>
          <t>% complete</t>
        </is>
      </c>
    </row>
    <row r="10">
      <c r="A10" s="16" t="inlineStr">
        <is>
          <t>Situation and severity stated</t>
        </is>
      </c>
      <c r="B10" s="17">
        <f>IFERROR(COUNTIF('Handoff Audit Log'!$F$5:$F$64,"Yes")/(COUNTIF('Handoff Audit Log'!$F$5:$F$64,"Yes")+COUNTIF('Handoff Audit Log'!$F$5:$F$64,"No")),"")</f>
        <v/>
      </c>
    </row>
    <row r="11">
      <c r="A11" s="16" t="inlineStr">
        <is>
          <t>Background and summary given</t>
        </is>
      </c>
      <c r="B11" s="17">
        <f>IFERROR(COUNTIF('Handoff Audit Log'!$G$5:$G$64,"Yes")/(COUNTIF('Handoff Audit Log'!$G$5:$G$64,"Yes")+COUNTIF('Handoff Audit Log'!$G$5:$G$64,"No")),"")</f>
        <v/>
      </c>
    </row>
    <row r="12">
      <c r="A12" s="16" t="inlineStr">
        <is>
          <t>Pending results mentioned</t>
        </is>
      </c>
      <c r="B12" s="17">
        <f>IFERROR(COUNTIF('Handoff Audit Log'!$H$5:$H$64,"Yes")/(COUNTIF('Handoff Audit Log'!$H$5:$H$64,"Yes")+COUNTIF('Handoff Audit Log'!$H$5:$H$64,"No")),"")</f>
        <v/>
      </c>
    </row>
    <row r="13">
      <c r="A13" s="16" t="inlineStr">
        <is>
          <t>Action list given</t>
        </is>
      </c>
      <c r="B13" s="17">
        <f>IFERROR(COUNTIF('Handoff Audit Log'!$I$5:$I$64,"Yes")/(COUNTIF('Handoff Audit Log'!$I$5:$I$64,"Yes")+COUNTIF('Handoff Audit Log'!$I$5:$I$64,"No")),"")</f>
        <v/>
      </c>
    </row>
    <row r="14">
      <c r="A14" s="16" t="inlineStr">
        <is>
          <t>Contingency plan given</t>
        </is>
      </c>
      <c r="B14" s="17">
        <f>IFERROR(COUNTIF('Handoff Audit Log'!$J$5:$J$64,"Yes")/(COUNTIF('Handoff Audit Log'!$J$5:$J$64,"Yes")+COUNTIF('Handoff Audit Log'!$J$5:$J$64,"No")),"")</f>
        <v/>
      </c>
    </row>
    <row r="15">
      <c r="A15" s="16" t="inlineStr">
        <is>
          <t>Receiver read-back</t>
        </is>
      </c>
      <c r="B15" s="17">
        <f>IFERROR(COUNTIF('Handoff Audit Log'!$K$5:$K$64,"Yes")/(COUNTIF('Handoff Audit Log'!$K$5:$K$64,"Yes")+COUNTIF('Handoff Audit Log'!$K$5:$K$64,"No")),"")</f>
        <v/>
      </c>
    </row>
    <row r="16">
      <c r="A16" s="16" t="inlineStr">
        <is>
          <t>Uninterrupted</t>
        </is>
      </c>
      <c r="B16" s="17">
        <f>IFERROR(COUNTIF('Handoff Audit Log'!$L$5:$L$64,"Yes")/(COUNTIF('Handoff Audit Log'!$L$5:$L$64,"Yes")+COUNTIF('Handoff Audit Log'!$L$5:$L$64,"No")),"")</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2026-09-30T03:47:51Z</dcterms:created>
  <dcterms:modified xsi:type="dcterms:W3CDTF">2026-09-30T03:47:51Z</dcterms:modified>
</cp:coreProperties>
</file>