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1D7B1FB9-27DD-410F-8EA3-B066518E02B4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How-To" sheetId="1" r:id="rId1"/>
    <sheet name="Charter" sheetId="2" r:id="rId2"/>
    <sheet name="5-Phase Timelin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3" l="1"/>
  <c r="D9" i="3"/>
  <c r="B9" i="3"/>
  <c r="E6" i="3"/>
  <c r="E5" i="3"/>
  <c r="E4" i="3"/>
  <c r="E3" i="3"/>
  <c r="E2" i="3"/>
  <c r="F32" i="2"/>
  <c r="E32" i="2"/>
  <c r="F31" i="2"/>
  <c r="E31" i="2"/>
  <c r="F30" i="2"/>
  <c r="E30" i="2"/>
  <c r="F29" i="2"/>
  <c r="E29" i="2"/>
  <c r="B10" i="3" l="1"/>
  <c r="I2" i="3" s="1"/>
  <c r="I3" i="3" l="1"/>
  <c r="I5" i="3"/>
  <c r="I6" i="3"/>
  <c r="I4" i="3"/>
</calcChain>
</file>

<file path=xl/sharedStrings.xml><?xml version="1.0" encoding="utf-8"?>
<sst xmlns="http://schemas.openxmlformats.org/spreadsheetml/2006/main" count="88" uniqueCount="81">
  <si>
    <t>SixSigmaKaizen.com: How to Run a Kaizen Event in 5 Phases guide.</t>
  </si>
  <si>
    <t>KAIZEN EVENT CHARTER</t>
  </si>
  <si>
    <t>EVENT OVERVIEW</t>
  </si>
  <si>
    <t>Event Name:</t>
  </si>
  <si>
    <t>Sponsor:</t>
  </si>
  <si>
    <t>Team Lead:</t>
  </si>
  <si>
    <t>Event Dates:</t>
  </si>
  <si>
    <t>Area / Line:</t>
  </si>
  <si>
    <t>PROBLEM STATEMENT</t>
  </si>
  <si>
    <t>SCOPE AND BOUNDARIES</t>
  </si>
  <si>
    <t>In Scope:</t>
  </si>
  <si>
    <t>Out of Scope:</t>
  </si>
  <si>
    <t>SUCCESS METRICS</t>
  </si>
  <si>
    <t>Metric</t>
  </si>
  <si>
    <t>Baseline</t>
  </si>
  <si>
    <t>Target</t>
  </si>
  <si>
    <t>Actual Result</t>
  </si>
  <si>
    <t>TEAM ROSTER</t>
  </si>
  <si>
    <t>Name</t>
  </si>
  <si>
    <t>Role</t>
  </si>
  <si>
    <t>Department</t>
  </si>
  <si>
    <t>Availability</t>
  </si>
  <si>
    <t>Phase</t>
  </si>
  <si>
    <t>Key Activities</t>
  </si>
  <si>
    <t>Start Date</t>
  </si>
  <si>
    <t>End Date</t>
  </si>
  <si>
    <t>Owner</t>
  </si>
  <si>
    <t>1. Prepare</t>
  </si>
  <si>
    <t>Confirm scope, gather baseline data, schedule team and resources.</t>
  </si>
  <si>
    <t>2. Focus</t>
  </si>
  <si>
    <t>Observe the current state on the floor, map the process, identify waste.</t>
  </si>
  <si>
    <t>3. Improve</t>
  </si>
  <si>
    <t>Generate and test countermeasures, implement quick changes.</t>
  </si>
  <si>
    <t>4. Confirm</t>
  </si>
  <si>
    <t>Verify results against target metrics, adjust as needed.</t>
  </si>
  <si>
    <t>5. Sustain</t>
  </si>
  <si>
    <t>Document the new standard, train the team, schedule a 30/60/90-day follow-up.</t>
  </si>
  <si>
    <t>KAIZEN EVENT CHARTER TEMPLATE</t>
  </si>
  <si>
    <t>A one-page charter and 5-phase timeline for planning and running a Kaizen event.</t>
  </si>
  <si>
    <t>CONTENTS</t>
  </si>
  <si>
    <t>1.  Charter — event overview, problem statement, scope &amp; boundaries, success metrics, team roster, and approvals.</t>
  </si>
  <si>
    <t>2.  5-Phase Timeline — phase dates, owners, status, % complete, and a visual Gantt view.</t>
  </si>
  <si>
    <t>HOW TO USE THIS WORKBOOK</t>
  </si>
  <si>
    <t>1.  Complete the Charter sheet before the event: problem statement, SMART goal, scope, boundaries, success metrics, and team roster.</t>
  </si>
  <si>
    <t>2.  Route the Charter for sign-off in the Approvals block once the sponsor and team lead agree on scope.</t>
  </si>
  <si>
    <t>3.  Use the 5-Phase Timeline sheet to plan each phase's dates and owner, then update Status and % Complete as the event runs.</t>
  </si>
  <si>
    <t>4.  Record baseline and target metrics before the event, and actual results after — % improvement and status calculate automatically.</t>
  </si>
  <si>
    <t>COLOR KEY</t>
  </si>
  <si>
    <t>Input — replace with your own data</t>
  </si>
  <si>
    <t>Formula — calculates automatically; don't overwrite</t>
  </si>
  <si>
    <t>Guidance — placeholder text; delete once you enter your own</t>
  </si>
  <si>
    <t>Needs attention — flagged for follow-up</t>
  </si>
  <si>
    <t>RELATED RESOURCES</t>
  </si>
  <si>
    <t>Template version 2.0  |  Last updated: 2026-09-10</t>
  </si>
  <si>
    <t>Complete before the event kicks off. Route for sign-off once scope is agreed.</t>
  </si>
  <si>
    <t>Status:</t>
  </si>
  <si>
    <t>Draft</t>
  </si>
  <si>
    <t>SMART GOAL</t>
  </si>
  <si>
    <t>State the goal as Specific, Measurable, Achievable, Relevant, and Time-bound.</t>
  </si>
  <si>
    <t>Type your SMART goal here.</t>
  </si>
  <si>
    <t>Describe the pain point in the current state — what, where, how big, and how you know.</t>
  </si>
  <si>
    <t>Type your problem statement here.</t>
  </si>
  <si>
    <t>List the processes, areas, or steps included.</t>
  </si>
  <si>
    <t>List what is explicitly excluded.</t>
  </si>
  <si>
    <t>% Improvement</t>
  </si>
  <si>
    <t>Status</t>
  </si>
  <si>
    <t>Email</t>
  </si>
  <si>
    <t>Phone</t>
  </si>
  <si>
    <t>APPROVALS</t>
  </si>
  <si>
    <t>Signature</t>
  </si>
  <si>
    <t>Sponsor</t>
  </si>
  <si>
    <t>Team Lead</t>
  </si>
  <si>
    <t>Days</t>
  </si>
  <si>
    <t>% Complete</t>
  </si>
  <si>
    <t>Timeline</t>
  </si>
  <si>
    <t>Not Started</t>
  </si>
  <si>
    <t>EVENT SUMMARY</t>
  </si>
  <si>
    <t>Event Start:</t>
  </si>
  <si>
    <t>Event End:</t>
  </si>
  <si>
    <t>Total Duration (days):</t>
  </si>
  <si>
    <t>Overall % Complete: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</si>
</sst>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mm/dd/yyyy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153F8A"/>
      <name val="Calibri"/>
      <scheme val="minor"/>
    </font>
    <font>
      <i/>
      <sz val="11"/>
      <color rgb="FF4D5B6B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8C97A6"/>
      <name val="Calibri"/>
      <family val="2"/>
      <scheme val="minor"/>
    </font>
    <font>
      <i/>
      <sz val="9"/>
      <color rgb="FF8C97A6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0"/>
      <color rgb="FF4D5B6B"/>
      <name val="Calibri"/>
      <family val="2"/>
      <scheme val="minor"/>
    </font>
    <font>
      <b/>
      <sz val="11"/>
      <color rgb="FF4D5B6B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i/>
      <sz val="9"/>
      <color rgb="FF8C97A6"/>
      <name val="Calibri"/>
      <family val="2"/>
      <scheme val="minor"/>
    </font>
    <font>
      <sz val="9"/>
      <color theme="1"/>
      <name val="Consolas"/>
    </font>
  </fonts>
  <fills count="6">
    <fill>
      <patternFill patternType="none"/>
    </fill>
    <fill>
      <patternFill patternType="gray125"/>
    </fill>
    <fill>
      <patternFill patternType="solid">
        <fgColor rgb="FF153F8A"/>
        <bgColor indexed="64"/>
      </patternFill>
    </fill>
    <fill>
      <patternFill patternType="solid">
        <fgColor rgb="FFFFF2AE"/>
        <bgColor indexed="64"/>
      </patternFill>
    </fill>
    <fill>
      <patternFill patternType="solid">
        <fgColor rgb="FFDCE6F5"/>
        <bgColor indexed="64"/>
      </patternFill>
    </fill>
    <fill>
      <patternFill patternType="solid">
        <fgColor rgb="FF4D5B6B"/>
        <bgColor indexed="64"/>
      </patternFill>
    </fill>
  </fills>
  <borders count="10">
    <border>
      <left/>
      <right/>
      <top/>
      <bottom/>
      <diagonal/>
    </border>
    <border>
      <left style="thin">
        <color rgb="FFB9C5D6"/>
      </left>
      <right style="thin">
        <color rgb="FFB9C5D6"/>
      </right>
      <top style="thin">
        <color rgb="FFB9C5D6"/>
      </top>
      <bottom style="thin">
        <color rgb="FFB9C5D6"/>
      </bottom>
      <diagonal/>
    </border>
    <border>
      <left/>
      <right/>
      <top style="thin">
        <color rgb="FFB9C5D6"/>
      </top>
      <bottom/>
      <diagonal/>
    </border>
    <border>
      <left/>
      <right/>
      <top/>
      <bottom style="thin">
        <color rgb="FFB9C5D6"/>
      </bottom>
      <diagonal/>
    </border>
    <border>
      <left style="thin">
        <color rgb="FFB9C5D6"/>
      </left>
      <right/>
      <top style="thin">
        <color rgb="FFB9C5D6"/>
      </top>
      <bottom/>
      <diagonal/>
    </border>
    <border>
      <left style="thin">
        <color rgb="FFB9C5D6"/>
      </left>
      <right/>
      <top/>
      <bottom style="thin">
        <color rgb="FFB9C5D6"/>
      </bottom>
      <diagonal/>
    </border>
    <border>
      <left/>
      <right style="thin">
        <color rgb="FFB9C5D6"/>
      </right>
      <top style="thin">
        <color rgb="FFB9C5D6"/>
      </top>
      <bottom/>
      <diagonal/>
    </border>
    <border>
      <left/>
      <right style="thin">
        <color rgb="FFB9C5D6"/>
      </right>
      <top/>
      <bottom style="thin">
        <color rgb="FFB9C5D6"/>
      </bottom>
      <diagonal/>
    </border>
    <border>
      <left style="thin">
        <color rgb="FFB9C5D6"/>
      </left>
      <right/>
      <top/>
      <bottom/>
      <diagonal/>
    </border>
    <border>
      <left/>
      <right style="thin">
        <color rgb="FFB9C5D6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0" xfId="0" applyFont="1"/>
    <xf numFmtId="0" fontId="5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9" fillId="2" borderId="0" xfId="0" applyFont="1" applyFill="1"/>
    <xf numFmtId="0" fontId="10" fillId="0" borderId="0" xfId="0" applyFont="1"/>
    <xf numFmtId="0" fontId="4" fillId="2" borderId="0" xfId="0" applyFont="1" applyFill="1"/>
    <xf numFmtId="0" fontId="14" fillId="0" borderId="0" xfId="0" applyFont="1"/>
    <xf numFmtId="0" fontId="7" fillId="0" borderId="0" xfId="0" applyFont="1"/>
    <xf numFmtId="0" fontId="8" fillId="0" borderId="0" xfId="0" applyFont="1"/>
    <xf numFmtId="0" fontId="7" fillId="0" borderId="4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11" fillId="0" borderId="0" xfId="0" applyFont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4" borderId="1" xfId="0" applyFont="1" applyFill="1" applyBorder="1"/>
    <xf numFmtId="0" fontId="11" fillId="0" borderId="1" xfId="0" applyFont="1" applyBorder="1"/>
    <xf numFmtId="0" fontId="0" fillId="0" borderId="1" xfId="0" applyBorder="1"/>
    <xf numFmtId="165" fontId="0" fillId="0" borderId="1" xfId="0" applyNumberFormat="1" applyBorder="1"/>
    <xf numFmtId="165" fontId="0" fillId="0" borderId="0" xfId="0" applyNumberFormat="1"/>
    <xf numFmtId="9" fontId="0" fillId="0" borderId="0" xfId="0" applyNumberFormat="1"/>
    <xf numFmtId="0" fontId="13" fillId="5" borderId="0" xfId="0" applyFont="1" applyFill="1"/>
    <xf numFmtId="0" fontId="4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165" fontId="5" fillId="0" borderId="1" xfId="0" applyNumberFormat="1" applyFon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vertical="top"/>
    </xf>
    <xf numFmtId="9" fontId="5" fillId="0" borderId="1" xfId="0" applyNumberFormat="1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4" fillId="2" borderId="3" xfId="0" applyFont="1" applyFill="1" applyBorder="1"/>
    <xf numFmtId="0" fontId="2" fillId="0" borderId="0" xfId="0" applyFont="1"/>
    <xf numFmtId="0" fontId="3" fillId="0" borderId="0" xfId="0" applyFont="1"/>
    <xf numFmtId="0" fontId="0" fillId="0" borderId="0" xfId="0" applyFont="1"/>
    <xf numFmtId="0" fontId="5" fillId="0" borderId="0" xfId="0" applyFont="1"/>
    <xf numFmtId="0" fontId="0" fillId="0" borderId="0" xfId="0" applyFont="1" applyFill="1" applyBorder="1"/>
    <xf numFmtId="0" fontId="6" fillId="0" borderId="0" xfId="0" applyFont="1"/>
    <xf numFmtId="0" fontId="0" fillId="3" borderId="0" xfId="0" applyFont="1" applyFill="1"/>
  </cellXfs>
  <cellStyles count="1">
    <cellStyle name="Normal" xfId="0" builtinId="0"/>
  </cellStyles>
  <dxfs count="9">
    <dxf>
      <font>
        <color rgb="FF1E6B2E"/>
      </font>
      <fill>
        <patternFill patternType="solid">
          <fgColor indexed="64"/>
          <bgColor rgb="FFDCF2DC"/>
        </patternFill>
      </fill>
    </dxf>
    <dxf>
      <font>
        <color rgb="FF154C79"/>
      </font>
      <fill>
        <patternFill patternType="solid">
          <fgColor indexed="64"/>
          <bgColor rgb="FFDCEAF7"/>
        </patternFill>
      </fill>
    </dxf>
    <dxf>
      <font>
        <color rgb="FF666666"/>
      </font>
      <fill>
        <patternFill patternType="solid">
          <fgColor indexed="64"/>
          <bgColor rgb="FFF0F0F0"/>
        </patternFill>
      </fill>
    </dxf>
    <dxf>
      <font>
        <color rgb="FF666666"/>
      </font>
      <fill>
        <patternFill patternType="solid">
          <fgColor indexed="64"/>
          <bgColor rgb="FFF0F0F0"/>
        </patternFill>
      </fill>
    </dxf>
    <dxf>
      <font>
        <color rgb="FF8A1F1F"/>
      </font>
      <fill>
        <patternFill patternType="solid">
          <fgColor indexed="64"/>
          <bgColor rgb="FFFBD9D9"/>
        </patternFill>
      </fill>
    </dxf>
    <dxf>
      <font>
        <color rgb="FF1E6B2E"/>
      </font>
      <fill>
        <patternFill patternType="solid">
          <fgColor indexed="64"/>
          <bgColor rgb="FFDCF2DC"/>
        </patternFill>
      </fill>
    </dxf>
    <dxf>
      <font>
        <color rgb="FF1E6B2E"/>
      </font>
      <fill>
        <patternFill patternType="solid">
          <fgColor indexed="64"/>
          <bgColor rgb="FFDCF2DC"/>
        </patternFill>
      </fill>
    </dxf>
    <dxf>
      <font>
        <color rgb="FF154C79"/>
      </font>
      <fill>
        <patternFill patternType="solid">
          <fgColor indexed="64"/>
          <bgColor rgb="FFDCEAF7"/>
        </patternFill>
      </fill>
    </dxf>
    <dxf>
      <font>
        <color rgb="FF7A5C00"/>
      </font>
      <fill>
        <patternFill patternType="solid">
          <fgColor indexed="64"/>
          <bgColor rgb="FFFFF2A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19A17B1-6687-4337-8BA5-04C88B6ECFB8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4701a955-9f55-41b7-96c4-022c444d196f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sqref="A1:D1"/>
    </sheetView>
  </sheetViews>
  <sheetFormatPr defaultRowHeight="15" x14ac:dyDescent="0.25"/>
  <cols>
    <col min="1" max="1" width="118.140625" customWidth="1"/>
    <col min="2" max="6" width="17.140625" customWidth="1"/>
  </cols>
  <sheetData>
    <row r="1" spans="1:4" ht="26.25" x14ac:dyDescent="0.4">
      <c r="A1" s="44" t="s">
        <v>37</v>
      </c>
      <c r="B1" s="44"/>
      <c r="C1" s="44"/>
      <c r="D1" s="44"/>
    </row>
    <row r="2" spans="1:4" x14ac:dyDescent="0.25">
      <c r="A2" s="45" t="s">
        <v>38</v>
      </c>
      <c r="B2" s="45"/>
      <c r="C2" s="45"/>
      <c r="D2" s="45"/>
    </row>
    <row r="4" spans="1:4" ht="15.75" x14ac:dyDescent="0.25">
      <c r="A4" s="8" t="s">
        <v>39</v>
      </c>
      <c r="B4" s="8"/>
      <c r="C4" s="8"/>
      <c r="D4" s="8"/>
    </row>
    <row r="5" spans="1:4" x14ac:dyDescent="0.25">
      <c r="A5" s="46" t="s">
        <v>40</v>
      </c>
      <c r="B5" s="46"/>
      <c r="C5" s="46"/>
      <c r="D5" s="46"/>
    </row>
    <row r="6" spans="1:4" x14ac:dyDescent="0.25">
      <c r="A6" s="46" t="s">
        <v>41</v>
      </c>
      <c r="B6" s="1"/>
      <c r="C6" s="1"/>
      <c r="D6" s="1"/>
    </row>
    <row r="8" spans="1:4" ht="15.75" x14ac:dyDescent="0.25">
      <c r="A8" s="8" t="s">
        <v>42</v>
      </c>
      <c r="B8" s="8"/>
      <c r="C8" s="8"/>
      <c r="D8" s="8"/>
    </row>
    <row r="9" spans="1:4" x14ac:dyDescent="0.25">
      <c r="A9" s="46" t="s">
        <v>43</v>
      </c>
      <c r="B9" s="46"/>
      <c r="C9" s="46"/>
      <c r="D9" s="46"/>
    </row>
    <row r="10" spans="1:4" x14ac:dyDescent="0.25">
      <c r="A10" s="48" t="s">
        <v>44</v>
      </c>
      <c r="B10" s="48"/>
      <c r="C10" s="48"/>
      <c r="D10" s="48"/>
    </row>
    <row r="11" spans="1:4" x14ac:dyDescent="0.25">
      <c r="A11" s="48" t="s">
        <v>45</v>
      </c>
      <c r="B11" s="48"/>
      <c r="C11" s="48"/>
      <c r="D11" s="48"/>
    </row>
    <row r="12" spans="1:4" x14ac:dyDescent="0.25">
      <c r="A12" s="48" t="s">
        <v>46</v>
      </c>
      <c r="B12" s="48"/>
      <c r="C12" s="48"/>
      <c r="D12" s="48"/>
    </row>
    <row r="14" spans="1:4" ht="15.75" x14ac:dyDescent="0.25">
      <c r="A14" s="8" t="s">
        <v>47</v>
      </c>
      <c r="B14" s="8"/>
      <c r="C14" s="8"/>
      <c r="D14" s="8"/>
    </row>
    <row r="15" spans="1:4" x14ac:dyDescent="0.25">
      <c r="A15" s="47" t="s">
        <v>48</v>
      </c>
      <c r="B15" s="47"/>
      <c r="C15" s="47"/>
      <c r="D15" s="47"/>
    </row>
    <row r="16" spans="1:4" x14ac:dyDescent="0.25">
      <c r="A16" s="49" t="s">
        <v>49</v>
      </c>
      <c r="B16" s="1"/>
      <c r="C16" s="1"/>
      <c r="D16" s="1"/>
    </row>
    <row r="17" spans="1:4" x14ac:dyDescent="0.25">
      <c r="A17" s="10" t="s">
        <v>50</v>
      </c>
      <c r="B17" s="1"/>
      <c r="C17" s="1"/>
      <c r="D17" s="1"/>
    </row>
    <row r="18" spans="1:4" x14ac:dyDescent="0.25">
      <c r="A18" s="50" t="s">
        <v>51</v>
      </c>
      <c r="B18" s="1"/>
      <c r="C18" s="1"/>
      <c r="D18" s="1"/>
    </row>
    <row r="20" spans="1:4" ht="15.75" x14ac:dyDescent="0.25">
      <c r="A20" s="8" t="s">
        <v>52</v>
      </c>
      <c r="B20" s="8"/>
      <c r="C20" s="8"/>
      <c r="D20" s="8"/>
    </row>
    <row r="21" spans="1:4" x14ac:dyDescent="0.25">
      <c r="A21" s="46" t="s">
        <v>0</v>
      </c>
      <c r="B21" s="46"/>
      <c r="C21" s="46"/>
      <c r="D21" s="46"/>
    </row>
    <row r="23" spans="1:4" x14ac:dyDescent="0.25">
      <c r="A23" s="11" t="s">
        <v>53</v>
      </c>
      <c r="B23" s="11"/>
      <c r="C23" s="11"/>
      <c r="D23" s="11"/>
    </row>
  </sheetData>
  <mergeCells count="18">
    <mergeCell ref="A15:D15"/>
    <mergeCell ref="A16:D16"/>
    <mergeCell ref="A17:D17"/>
    <mergeCell ref="A18:D18"/>
    <mergeCell ref="A14:D14"/>
    <mergeCell ref="A20:D20"/>
    <mergeCell ref="A21:D21"/>
    <mergeCell ref="A23:D23"/>
    <mergeCell ref="A5:D5"/>
    <mergeCell ref="A6:D6"/>
    <mergeCell ref="A9:D9"/>
    <mergeCell ref="A10:D10"/>
    <mergeCell ref="A11:D11"/>
    <mergeCell ref="A1:D1"/>
    <mergeCell ref="A2:D2"/>
    <mergeCell ref="A4:D4"/>
    <mergeCell ref="A8:D8"/>
    <mergeCell ref="A12:D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"/>
  <sheetViews>
    <sheetView topLeftCell="A21" workbookViewId="0">
      <selection activeCell="L23" sqref="L23"/>
    </sheetView>
  </sheetViews>
  <sheetFormatPr defaultRowHeight="15" x14ac:dyDescent="0.25"/>
  <cols>
    <col min="1" max="2" width="28.5703125" customWidth="1"/>
    <col min="3" max="4" width="24.7109375" customWidth="1"/>
    <col min="5" max="6" width="21" customWidth="1"/>
  </cols>
  <sheetData>
    <row r="1" spans="1:6" ht="23.25" x14ac:dyDescent="0.35">
      <c r="A1" s="6" t="s">
        <v>1</v>
      </c>
      <c r="B1" s="6"/>
      <c r="C1" s="6"/>
      <c r="D1" s="6"/>
      <c r="E1" s="6"/>
      <c r="F1" s="6"/>
    </row>
    <row r="2" spans="1:6" x14ac:dyDescent="0.25">
      <c r="A2" s="7" t="s">
        <v>54</v>
      </c>
      <c r="B2" s="7"/>
      <c r="C2" s="7"/>
      <c r="D2" s="7"/>
      <c r="E2" s="7"/>
      <c r="F2" s="7"/>
    </row>
    <row r="4" spans="1:6" ht="15.75" x14ac:dyDescent="0.25">
      <c r="A4" s="8" t="s">
        <v>2</v>
      </c>
      <c r="B4" s="8"/>
      <c r="C4" s="8"/>
      <c r="D4" s="8"/>
      <c r="E4" s="8"/>
      <c r="F4" s="8"/>
    </row>
    <row r="5" spans="1:6" x14ac:dyDescent="0.25">
      <c r="A5" s="4" t="s">
        <v>3</v>
      </c>
      <c r="B5" s="3"/>
      <c r="C5" s="4" t="s">
        <v>55</v>
      </c>
      <c r="D5" s="5" t="s">
        <v>56</v>
      </c>
      <c r="E5" s="2"/>
      <c r="F5" s="2"/>
    </row>
    <row r="6" spans="1:6" x14ac:dyDescent="0.25">
      <c r="A6" s="4" t="s">
        <v>4</v>
      </c>
      <c r="B6" s="3"/>
      <c r="C6" s="4" t="s">
        <v>5</v>
      </c>
      <c r="D6" s="3"/>
      <c r="E6" s="2"/>
      <c r="F6" s="2"/>
    </row>
    <row r="7" spans="1:6" x14ac:dyDescent="0.25">
      <c r="A7" s="4" t="s">
        <v>6</v>
      </c>
      <c r="B7" s="3"/>
      <c r="C7" s="4" t="s">
        <v>7</v>
      </c>
      <c r="D7" s="3"/>
      <c r="E7" s="2"/>
      <c r="F7" s="2"/>
    </row>
    <row r="9" spans="1:6" ht="15.75" x14ac:dyDescent="0.25">
      <c r="A9" s="8" t="s">
        <v>57</v>
      </c>
      <c r="B9" s="8"/>
      <c r="C9" s="8"/>
      <c r="D9" s="8"/>
      <c r="E9" s="8"/>
      <c r="F9" s="8"/>
    </row>
    <row r="10" spans="1:6" x14ac:dyDescent="0.25">
      <c r="A10" s="9" t="s">
        <v>58</v>
      </c>
      <c r="B10" s="9"/>
      <c r="C10" s="9"/>
      <c r="D10" s="9"/>
      <c r="E10" s="9"/>
      <c r="F10" s="9"/>
    </row>
    <row r="11" spans="1:6" x14ac:dyDescent="0.25">
      <c r="A11" s="12" t="s">
        <v>59</v>
      </c>
      <c r="B11" s="13"/>
      <c r="C11" s="13"/>
      <c r="D11" s="13"/>
      <c r="E11" s="13"/>
      <c r="F11" s="14"/>
    </row>
    <row r="12" spans="1:6" x14ac:dyDescent="0.25">
      <c r="A12" s="15"/>
      <c r="B12" s="16"/>
      <c r="C12" s="16"/>
      <c r="D12" s="16"/>
      <c r="E12" s="16"/>
      <c r="F12" s="17"/>
    </row>
    <row r="14" spans="1:6" ht="15.75" x14ac:dyDescent="0.25">
      <c r="A14" s="8" t="s">
        <v>8</v>
      </c>
      <c r="B14" s="8"/>
      <c r="C14" s="8"/>
      <c r="D14" s="8"/>
      <c r="E14" s="8"/>
      <c r="F14" s="8"/>
    </row>
    <row r="15" spans="1:6" x14ac:dyDescent="0.25">
      <c r="A15" s="11" t="s">
        <v>60</v>
      </c>
      <c r="B15" s="11"/>
      <c r="C15" s="11"/>
      <c r="D15" s="11"/>
      <c r="E15" s="11"/>
      <c r="F15" s="11"/>
    </row>
    <row r="16" spans="1:6" x14ac:dyDescent="0.25">
      <c r="A16" s="12" t="s">
        <v>61</v>
      </c>
      <c r="B16" s="13"/>
      <c r="C16" s="13"/>
      <c r="D16" s="13"/>
      <c r="E16" s="13"/>
      <c r="F16" s="14"/>
    </row>
    <row r="17" spans="1:6" x14ac:dyDescent="0.25">
      <c r="A17" s="18"/>
      <c r="B17" s="19"/>
      <c r="C17" s="19"/>
      <c r="D17" s="19"/>
      <c r="E17" s="19"/>
      <c r="F17" s="20"/>
    </row>
    <row r="18" spans="1:6" x14ac:dyDescent="0.25">
      <c r="A18" s="15"/>
      <c r="B18" s="16"/>
      <c r="C18" s="16"/>
      <c r="D18" s="16"/>
      <c r="E18" s="16"/>
      <c r="F18" s="17"/>
    </row>
    <row r="20" spans="1:6" ht="15.75" x14ac:dyDescent="0.25">
      <c r="A20" s="8" t="s">
        <v>9</v>
      </c>
      <c r="B20" s="8"/>
      <c r="C20" s="8"/>
      <c r="D20" s="8"/>
      <c r="E20" s="8"/>
      <c r="F20" s="8"/>
    </row>
    <row r="21" spans="1:6" x14ac:dyDescent="0.25">
      <c r="A21" s="21" t="s">
        <v>10</v>
      </c>
      <c r="B21" s="21"/>
      <c r="C21" s="21"/>
      <c r="D21" s="21" t="s">
        <v>11</v>
      </c>
      <c r="E21" s="21"/>
      <c r="F21" s="21"/>
    </row>
    <row r="22" spans="1:6" x14ac:dyDescent="0.25">
      <c r="A22" s="12" t="s">
        <v>62</v>
      </c>
      <c r="B22" s="13"/>
      <c r="C22" s="13"/>
      <c r="D22" s="12" t="s">
        <v>63</v>
      </c>
      <c r="E22" s="13"/>
      <c r="F22" s="14"/>
    </row>
    <row r="23" spans="1:6" x14ac:dyDescent="0.25">
      <c r="A23" s="18"/>
      <c r="B23" s="19"/>
      <c r="C23" s="19"/>
      <c r="D23" s="18"/>
      <c r="E23" s="19"/>
      <c r="F23" s="20"/>
    </row>
    <row r="24" spans="1:6" x14ac:dyDescent="0.25">
      <c r="A24" s="18"/>
      <c r="B24" s="19"/>
      <c r="C24" s="19"/>
      <c r="D24" s="18"/>
      <c r="E24" s="19"/>
      <c r="F24" s="20"/>
    </row>
    <row r="25" spans="1:6" x14ac:dyDescent="0.25">
      <c r="A25" s="15"/>
      <c r="B25" s="16"/>
      <c r="C25" s="16"/>
      <c r="D25" s="15"/>
      <c r="E25" s="16"/>
      <c r="F25" s="17"/>
    </row>
    <row r="27" spans="1:6" ht="15.75" x14ac:dyDescent="0.25">
      <c r="A27" s="43" t="s">
        <v>12</v>
      </c>
      <c r="B27" s="43"/>
      <c r="C27" s="43"/>
      <c r="D27" s="43"/>
      <c r="E27" s="43"/>
      <c r="F27" s="43"/>
    </row>
    <row r="28" spans="1:6" x14ac:dyDescent="0.25">
      <c r="A28" s="22" t="s">
        <v>13</v>
      </c>
      <c r="B28" s="22" t="s">
        <v>14</v>
      </c>
      <c r="C28" s="22" t="s">
        <v>15</v>
      </c>
      <c r="D28" s="22" t="s">
        <v>16</v>
      </c>
      <c r="E28" s="22" t="s">
        <v>64</v>
      </c>
      <c r="F28" s="23" t="s">
        <v>65</v>
      </c>
    </row>
    <row r="29" spans="1:6" x14ac:dyDescent="0.25">
      <c r="A29" s="24"/>
      <c r="B29" s="25"/>
      <c r="C29" s="25"/>
      <c r="D29" s="25"/>
      <c r="E29" s="26" t="str">
        <f>IFERROR((D29-B29)/ABS(B29),"")</f>
        <v/>
      </c>
      <c r="F29" s="27" t="str">
        <f>IF(D29="","Not Started",IF(IF(C29&gt;=B29,D29&gt;=C29,D29&lt;=C29),"Target Met","Off Target"))</f>
        <v>Not Started</v>
      </c>
    </row>
    <row r="30" spans="1:6" x14ac:dyDescent="0.25">
      <c r="A30" s="24"/>
      <c r="B30" s="25"/>
      <c r="C30" s="25"/>
      <c r="D30" s="25"/>
      <c r="E30" s="26" t="str">
        <f t="shared" ref="E30:E32" si="0">IFERROR((D30-B30)/ABS(B30),"")</f>
        <v/>
      </c>
      <c r="F30" s="27" t="str">
        <f t="shared" ref="F30:F32" si="1">IF(D30="","Not Started",IF(IF(C30&gt;=B30,D30&gt;=C30,D30&lt;=C30),"Target Met","Off Target"))</f>
        <v>Not Started</v>
      </c>
    </row>
    <row r="31" spans="1:6" x14ac:dyDescent="0.25">
      <c r="A31" s="24"/>
      <c r="B31" s="25"/>
      <c r="C31" s="25"/>
      <c r="D31" s="25"/>
      <c r="E31" s="26" t="str">
        <f t="shared" si="0"/>
        <v/>
      </c>
      <c r="F31" s="27" t="str">
        <f t="shared" si="1"/>
        <v>Not Started</v>
      </c>
    </row>
    <row r="32" spans="1:6" x14ac:dyDescent="0.25">
      <c r="A32" s="24"/>
      <c r="B32" s="25"/>
      <c r="C32" s="25"/>
      <c r="D32" s="25"/>
      <c r="E32" s="26" t="str">
        <f t="shared" si="0"/>
        <v/>
      </c>
      <c r="F32" s="27" t="str">
        <f t="shared" si="1"/>
        <v>Not Started</v>
      </c>
    </row>
    <row r="34" spans="1:6" ht="15.75" x14ac:dyDescent="0.25">
      <c r="A34" s="8" t="s">
        <v>17</v>
      </c>
      <c r="B34" s="8"/>
      <c r="C34" s="8"/>
      <c r="D34" s="8"/>
      <c r="E34" s="8"/>
      <c r="F34" s="8"/>
    </row>
    <row r="35" spans="1:6" x14ac:dyDescent="0.25">
      <c r="A35" s="22" t="s">
        <v>18</v>
      </c>
      <c r="B35" s="22" t="s">
        <v>19</v>
      </c>
      <c r="C35" s="22" t="s">
        <v>20</v>
      </c>
      <c r="D35" s="22" t="s">
        <v>21</v>
      </c>
      <c r="E35" s="22" t="s">
        <v>66</v>
      </c>
      <c r="F35" s="22" t="s">
        <v>67</v>
      </c>
    </row>
    <row r="36" spans="1:6" x14ac:dyDescent="0.25">
      <c r="A36" s="24"/>
      <c r="B36" s="24"/>
      <c r="C36" s="24"/>
      <c r="D36" s="24"/>
      <c r="E36" s="24"/>
      <c r="F36" s="24"/>
    </row>
    <row r="37" spans="1:6" x14ac:dyDescent="0.25">
      <c r="A37" s="24"/>
      <c r="B37" s="24"/>
      <c r="C37" s="24"/>
      <c r="D37" s="24"/>
      <c r="E37" s="24"/>
      <c r="F37" s="24"/>
    </row>
    <row r="38" spans="1:6" x14ac:dyDescent="0.25">
      <c r="A38" s="24"/>
      <c r="B38" s="24"/>
      <c r="C38" s="24"/>
      <c r="D38" s="24"/>
      <c r="E38" s="24"/>
      <c r="F38" s="24"/>
    </row>
    <row r="39" spans="1:6" x14ac:dyDescent="0.25">
      <c r="A39" s="24"/>
      <c r="B39" s="24"/>
      <c r="C39" s="24"/>
      <c r="D39" s="24"/>
      <c r="E39" s="24"/>
      <c r="F39" s="24"/>
    </row>
    <row r="40" spans="1:6" x14ac:dyDescent="0.25">
      <c r="A40" s="24"/>
      <c r="B40" s="24"/>
      <c r="C40" s="24"/>
      <c r="D40" s="24"/>
      <c r="E40" s="24"/>
      <c r="F40" s="24"/>
    </row>
    <row r="41" spans="1:6" x14ac:dyDescent="0.25">
      <c r="A41" s="24"/>
      <c r="B41" s="24"/>
      <c r="C41" s="24"/>
      <c r="D41" s="24"/>
      <c r="E41" s="24"/>
      <c r="F41" s="24"/>
    </row>
    <row r="43" spans="1:6" ht="15.75" x14ac:dyDescent="0.25">
      <c r="A43" s="8" t="s">
        <v>68</v>
      </c>
      <c r="B43" s="8"/>
      <c r="C43" s="8"/>
      <c r="D43" s="8"/>
      <c r="E43" s="8"/>
      <c r="F43" s="8"/>
    </row>
    <row r="44" spans="1:6" x14ac:dyDescent="0.25">
      <c r="A44" s="22" t="s">
        <v>19</v>
      </c>
      <c r="B44" s="22" t="s">
        <v>18</v>
      </c>
      <c r="C44" s="28" t="s">
        <v>69</v>
      </c>
      <c r="D44" s="28"/>
      <c r="E44" s="28"/>
      <c r="F44" s="28"/>
    </row>
    <row r="45" spans="1:6" x14ac:dyDescent="0.25">
      <c r="A45" s="29" t="s">
        <v>70</v>
      </c>
      <c r="B45" s="24"/>
      <c r="C45" s="30"/>
      <c r="D45" s="31"/>
      <c r="E45" s="30"/>
      <c r="F45" s="30"/>
    </row>
    <row r="46" spans="1:6" x14ac:dyDescent="0.25">
      <c r="A46" s="29" t="s">
        <v>71</v>
      </c>
      <c r="B46" s="24"/>
      <c r="C46" s="30"/>
      <c r="D46" s="31"/>
      <c r="E46" s="30"/>
      <c r="F46" s="30"/>
    </row>
  </sheetData>
  <mergeCells count="20">
    <mergeCell ref="C45:F45"/>
    <mergeCell ref="C46:F46"/>
    <mergeCell ref="A27:F27"/>
    <mergeCell ref="A22:C25"/>
    <mergeCell ref="D22:F25"/>
    <mergeCell ref="A34:F34"/>
    <mergeCell ref="A43:F43"/>
    <mergeCell ref="C44:F44"/>
    <mergeCell ref="A1:F1"/>
    <mergeCell ref="A2:F2"/>
    <mergeCell ref="A4:F4"/>
    <mergeCell ref="A9:F9"/>
    <mergeCell ref="A10:F10"/>
    <mergeCell ref="A11:F12"/>
    <mergeCell ref="A14:F14"/>
    <mergeCell ref="A15:F15"/>
    <mergeCell ref="A16:F18"/>
    <mergeCell ref="A20:F20"/>
    <mergeCell ref="A21:C21"/>
    <mergeCell ref="D21:F21"/>
  </mergeCells>
  <conditionalFormatting sqref="D5">
    <cfRule type="expression" dxfId="8" priority="1">
      <formula>$D$5="Draft"</formula>
    </cfRule>
  </conditionalFormatting>
  <conditionalFormatting sqref="D5">
    <cfRule type="expression" dxfId="7" priority="2">
      <formula>$D$5="Active"</formula>
    </cfRule>
  </conditionalFormatting>
  <conditionalFormatting sqref="D5">
    <cfRule type="expression" dxfId="6" priority="3">
      <formula>$D$5="Complete"</formula>
    </cfRule>
  </conditionalFormatting>
  <conditionalFormatting sqref="F29:F32">
    <cfRule type="expression" dxfId="5" priority="4">
      <formula>F29="Target Met"</formula>
    </cfRule>
  </conditionalFormatting>
  <conditionalFormatting sqref="F29:F32">
    <cfRule type="expression" dxfId="4" priority="5">
      <formula>F29="Off Target"</formula>
    </cfRule>
  </conditionalFormatting>
  <conditionalFormatting sqref="F29:F32">
    <cfRule type="expression" dxfId="3" priority="6">
      <formula>F29="Not Started"</formula>
    </cfRule>
  </conditionalFormatting>
  <dataValidations count="1">
    <dataValidation type="list" allowBlank="1" showInputMessage="1" showErrorMessage="1" sqref="D5" xr:uid="{AFB0C589-48AB-4623-B88F-AF870201EED7}">
      <formula1>"Draft,Active,Complete"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tabSelected="1" workbookViewId="0"/>
  </sheetViews>
  <sheetFormatPr defaultRowHeight="15" x14ac:dyDescent="0.25"/>
  <cols>
    <col min="1" max="1" width="17.140625" customWidth="1"/>
    <col min="2" max="2" width="49.5703125" customWidth="1"/>
    <col min="3" max="4" width="17.140625" customWidth="1"/>
    <col min="5" max="5" width="13.28515625" customWidth="1"/>
    <col min="6" max="6" width="17.140625" customWidth="1"/>
    <col min="7" max="7" width="19" customWidth="1"/>
    <col min="8" max="8" width="13.28515625" customWidth="1"/>
    <col min="9" max="9" width="61" customWidth="1"/>
    <col min="10" max="18" width="2.85546875" customWidth="1"/>
  </cols>
  <sheetData>
    <row r="1" spans="1:9" ht="15.75" x14ac:dyDescent="0.25">
      <c r="A1" s="35" t="s">
        <v>22</v>
      </c>
      <c r="B1" s="35" t="s">
        <v>23</v>
      </c>
      <c r="C1" s="35" t="s">
        <v>24</v>
      </c>
      <c r="D1" s="35" t="s">
        <v>25</v>
      </c>
      <c r="E1" s="35" t="s">
        <v>72</v>
      </c>
      <c r="F1" s="35" t="s">
        <v>26</v>
      </c>
      <c r="G1" s="35" t="s">
        <v>65</v>
      </c>
      <c r="H1" s="35" t="s">
        <v>73</v>
      </c>
      <c r="I1" s="35" t="s">
        <v>74</v>
      </c>
    </row>
    <row r="2" spans="1:9" ht="30" customHeight="1" x14ac:dyDescent="0.25">
      <c r="A2" s="36" t="s">
        <v>27</v>
      </c>
      <c r="B2" s="37" t="s">
        <v>28</v>
      </c>
      <c r="C2" s="38"/>
      <c r="D2" s="38"/>
      <c r="E2" s="39" t="str">
        <f>IF(AND(C2&lt;&gt;"",D2&lt;&gt;""),D2-C2+1,"")</f>
        <v/>
      </c>
      <c r="F2" s="40"/>
      <c r="G2" s="40" t="s">
        <v>75</v>
      </c>
      <c r="H2" s="41">
        <v>0</v>
      </c>
      <c r="I2" s="42" t="str">
        <f>IF(OR(C2="",D2="",$B$10="",$B$10=0),"",REPT(" ",ROUND((C2-$B$9)/$B$10*50,0))&amp;REPT("█",MAX(1,ROUND((D2-C2+1)/$B$10*50,0))))</f>
        <v/>
      </c>
    </row>
    <row r="3" spans="1:9" ht="30" customHeight="1" x14ac:dyDescent="0.25">
      <c r="A3" s="36" t="s">
        <v>29</v>
      </c>
      <c r="B3" s="37" t="s">
        <v>30</v>
      </c>
      <c r="C3" s="38"/>
      <c r="D3" s="38"/>
      <c r="E3" s="39" t="str">
        <f t="shared" ref="E3:E6" si="0">IF(AND(C3&lt;&gt;"",D3&lt;&gt;""),D3-C3+1,"")</f>
        <v/>
      </c>
      <c r="F3" s="40"/>
      <c r="G3" s="40" t="s">
        <v>75</v>
      </c>
      <c r="H3" s="41">
        <v>0</v>
      </c>
      <c r="I3" s="42" t="str">
        <f t="shared" ref="I3:I6" si="1">IF(OR(C3="",D3="",$B$10="",$B$10=0),"",REPT(" ",ROUND((C3-$B$9)/$B$10*50,0))&amp;REPT("█",MAX(1,ROUND((D3-C3+1)/$B$10*50,0))))</f>
        <v/>
      </c>
    </row>
    <row r="4" spans="1:9" ht="30" customHeight="1" x14ac:dyDescent="0.25">
      <c r="A4" s="36" t="s">
        <v>31</v>
      </c>
      <c r="B4" s="37" t="s">
        <v>32</v>
      </c>
      <c r="C4" s="38"/>
      <c r="D4" s="38"/>
      <c r="E4" s="39" t="str">
        <f t="shared" si="0"/>
        <v/>
      </c>
      <c r="F4" s="40"/>
      <c r="G4" s="40" t="s">
        <v>75</v>
      </c>
      <c r="H4" s="41">
        <v>0</v>
      </c>
      <c r="I4" s="42" t="str">
        <f t="shared" si="1"/>
        <v/>
      </c>
    </row>
    <row r="5" spans="1:9" ht="30" customHeight="1" x14ac:dyDescent="0.25">
      <c r="A5" s="36" t="s">
        <v>33</v>
      </c>
      <c r="B5" s="37" t="s">
        <v>34</v>
      </c>
      <c r="C5" s="38"/>
      <c r="D5" s="38"/>
      <c r="E5" s="39" t="str">
        <f t="shared" si="0"/>
        <v/>
      </c>
      <c r="F5" s="40"/>
      <c r="G5" s="40" t="s">
        <v>75</v>
      </c>
      <c r="H5" s="41">
        <v>0</v>
      </c>
      <c r="I5" s="42" t="str">
        <f t="shared" si="1"/>
        <v/>
      </c>
    </row>
    <row r="6" spans="1:9" ht="30" customHeight="1" x14ac:dyDescent="0.25">
      <c r="A6" s="36" t="s">
        <v>35</v>
      </c>
      <c r="B6" s="37" t="s">
        <v>36</v>
      </c>
      <c r="C6" s="38"/>
      <c r="D6" s="38"/>
      <c r="E6" s="39" t="str">
        <f t="shared" si="0"/>
        <v/>
      </c>
      <c r="F6" s="40"/>
      <c r="G6" s="40" t="s">
        <v>75</v>
      </c>
      <c r="H6" s="41">
        <v>0</v>
      </c>
      <c r="I6" s="42" t="str">
        <f t="shared" si="1"/>
        <v/>
      </c>
    </row>
    <row r="8" spans="1:9" x14ac:dyDescent="0.25">
      <c r="A8" s="34" t="s">
        <v>76</v>
      </c>
      <c r="B8" s="34"/>
      <c r="C8" s="34"/>
      <c r="D8" s="34"/>
      <c r="E8" s="34"/>
      <c r="F8" s="34"/>
      <c r="G8" s="34"/>
      <c r="H8" s="34"/>
      <c r="I8" s="34"/>
    </row>
    <row r="9" spans="1:9" x14ac:dyDescent="0.25">
      <c r="A9" s="4" t="s">
        <v>77</v>
      </c>
      <c r="B9" s="32" t="str">
        <f>IF(COUNT(C2:C6)=0,"",MIN(C2:C6))</f>
        <v/>
      </c>
      <c r="C9" s="4" t="s">
        <v>78</v>
      </c>
      <c r="D9" s="32" t="str">
        <f>IF(COUNT(D2:D6)=0,"",MAX(D2:D6))</f>
        <v/>
      </c>
    </row>
    <row r="10" spans="1:9" x14ac:dyDescent="0.25">
      <c r="A10" s="4" t="s">
        <v>79</v>
      </c>
      <c r="B10" t="str">
        <f>IF(OR(B9="",D9=""),"",D9-B9+1)</f>
        <v/>
      </c>
      <c r="C10" s="4" t="s">
        <v>80</v>
      </c>
      <c r="D10" s="33">
        <f>AVERAGE(H2:H6)</f>
        <v>0</v>
      </c>
    </row>
  </sheetData>
  <mergeCells count="1">
    <mergeCell ref="A8:I8"/>
  </mergeCells>
  <conditionalFormatting sqref="G2:G6">
    <cfRule type="expression" dxfId="2" priority="1">
      <formula>G2="Not Started"</formula>
    </cfRule>
  </conditionalFormatting>
  <conditionalFormatting sqref="G2:G6">
    <cfRule type="expression" dxfId="1" priority="2">
      <formula>G2="In Progress"</formula>
    </cfRule>
  </conditionalFormatting>
  <conditionalFormatting sqref="G2:G6">
    <cfRule type="expression" dxfId="0" priority="3">
      <formula>G2="Complete"</formula>
    </cfRule>
  </conditionalFormatting>
  <conditionalFormatting sqref="H2:H6">
    <cfRule type="dataBar" priority="4">
      <dataBar>
        <cfvo type="num" val="0"/>
        <cfvo type="num" val="1"/>
        <color rgb="FF4472C4"/>
      </dataBar>
      <extLst>
        <ext xmlns:x14="http://schemas.microsoft.com/office/spreadsheetml/2009/9/main" uri="{B025F937-C7B1-47D3-B67F-A62EFF666E3E}">
          <x14:id>{FE0BA984-0E9B-43F4-BB7E-8884FFADBF57}</x14:id>
        </ext>
      </extLst>
    </cfRule>
  </conditionalFormatting>
  <dataValidations count="2">
    <dataValidation type="list" allowBlank="1" showInputMessage="1" showErrorMessage="1" sqref="G2:G6" xr:uid="{2D9DC8FA-2117-4523-A972-4B81FB1B8736}">
      <formula1>"Not Started,In Progress,Complete"</formula1>
    </dataValidation>
    <dataValidation type="decimal" allowBlank="1" showInputMessage="1" showErrorMessage="1" sqref="H2:H6" xr:uid="{5386BEF2-F8D0-4E94-8061-E137EE1285D7}">
      <formula1>0</formula1>
      <formula2>1</formula2>
    </dataValidation>
  </dataValidations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E0BA984-0E9B-43F4-BB7E-8884FFADBF57}">
            <x14:dataBar minLength="0" maxLength="100" direction="leftToRight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H2:H6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How-To</vt:lpstr>
      <vt:lpstr>Charter</vt:lpstr>
      <vt:lpstr>5-Phase Timeline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2026-09-10T05:26:22Z</dcterms:created>
  <dcterms:modified xsi:type="dcterms:W3CDTF">2026-09-11T02:39:27Z</dcterms:modified>
</cp:coreProperties>
</file>