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Role Criteria" sheetId="2" state="visible" r:id="rId2"/>
    <sheet name="Interview Scores" sheetId="3" state="visible" r:id="rId3"/>
    <sheet name="Candidate Comparis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  <font>
      <name val="Calibri"/>
      <b val="1"/>
      <color rgb="00153F8A"/>
      <sz val="12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53F8A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top" wrapText="1"/>
    </xf>
    <xf numFmtId="0" fontId="2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3" fillId="3" borderId="1" pivotButton="0" quotePrefix="0" xfId="0"/>
    <xf numFmtId="0" fontId="3" fillId="3" borderId="1" applyAlignment="1" pivotButton="0" quotePrefix="0" xfId="0">
      <alignment horizontal="center"/>
    </xf>
    <xf numFmtId="2" fontId="7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2" fontId="3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CFEBD5"/>
          <bgColor rgb="00CFEBD5"/>
        </patternFill>
      </fill>
    </dxf>
    <dxf>
      <fill>
        <patternFill patternType="solid">
          <fgColor rgb="00F8C9C4"/>
          <bgColor rgb="00F8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Average weighted score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'Candidate Comparison'!$A$5:$A$14</f>
            </numRef>
          </cat>
          <val>
            <numRef>
              <f>'Candidate Comparison'!$C$5:$C$14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STRUCTURED INTERVIEW SCORECARD - HOW TO USE</t>
        </is>
      </c>
    </row>
    <row r="3">
      <c r="A3" s="2" t="inlineStr">
        <is>
          <t>What this workbook is</t>
        </is>
      </c>
    </row>
    <row r="4">
      <c r="A4" s="3" t="inlineStr">
        <is>
          <t>A scorecard for structured interviews: define the role's criteria with weights and rating anchors, record each interviewer's independent ratings, and compare candidates by weighted score.</t>
        </is>
      </c>
    </row>
    <row r="5">
      <c r="A5" s="3" t="inlineStr">
        <is>
          <t>Educational template. It supports an HR or people-operations team's planning and documentation. It is not legal, employment-law, or HR compliance advice and does not replace your organization's policies or applicable laws, which vary by country and region. Keep personal information to what your privacy policy allows.</t>
        </is>
      </c>
    </row>
    <row r="6">
      <c r="A6" s="2" t="inlineStr">
        <is>
          <t>Steps</t>
        </is>
      </c>
    </row>
    <row r="7">
      <c r="A7" s="3" t="inlineStr">
        <is>
          <t>1. Role Criteria: list up to eight job-related criteria with weights (they should total 100), one standard question for each, and anchors that describe weak (1), adequate (3), and strong (5) answers. Do this before reviewing candidates.</t>
        </is>
      </c>
    </row>
    <row r="8">
      <c r="A8" s="3" t="inlineStr">
        <is>
          <t>2. Interview Scores: for each candidate and interviewer, rate each criterion from 1 to 5. Interviewers should rate independently before discussing. The weighted score calculates.</t>
        </is>
      </c>
    </row>
    <row r="9">
      <c r="A9" s="3" t="inlineStr">
        <is>
          <t>3. Candidate Comparison: list candidate IDs to see the number of interviews, the average weighted score, and the rank.</t>
        </is>
      </c>
    </row>
    <row r="10">
      <c r="A10" s="2" t="inlineStr">
        <is>
          <t>Notes</t>
        </is>
      </c>
    </row>
    <row r="11">
      <c r="A11" s="3" t="inlineStr">
        <is>
          <t>Ask every candidate the same questions. Base ratings on evidence from the answers, not on impressions unrelated to the job.</t>
        </is>
      </c>
    </row>
    <row r="12">
      <c r="A12" s="3" t="inlineStr">
        <is>
          <t>Use candidate IDs, not personal details, where your policy allows. Keep the records according to your retention rules, and review fairness with your HR and legal advisers.</t>
        </is>
      </c>
    </row>
    <row r="13">
      <c r="A13" s="3" t="inlineStr">
        <is>
          <t>The example role and scores are placeholders showing the formulas. Overwrite them.</t>
        </is>
      </c>
    </row>
    <row r="14">
      <c r="A14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11" customWidth="1" min="3" max="3"/>
    <col width="44" customWidth="1" min="4" max="4"/>
    <col width="32" customWidth="1" min="5" max="5"/>
    <col width="32" customWidth="1" min="6" max="6"/>
    <col width="32" customWidth="1" min="7" max="7"/>
  </cols>
  <sheetData>
    <row r="1">
      <c r="A1" s="1" t="inlineStr">
        <is>
          <t>ROLE CRITERIA</t>
        </is>
      </c>
    </row>
    <row r="2">
      <c r="A2" s="4" t="inlineStr">
        <is>
          <t>Example: Production Supervisor. Weights should total 100.</t>
        </is>
      </c>
    </row>
    <row r="4" ht="32" customHeight="1">
      <c r="A4" s="5" t="inlineStr">
        <is>
          <t>Criterion</t>
        </is>
      </c>
      <c r="B4" s="5" t="inlineStr">
        <is>
          <t>Definition</t>
        </is>
      </c>
      <c r="C4" s="5" t="inlineStr">
        <is>
          <t>Weight (%)</t>
        </is>
      </c>
      <c r="D4" s="5" t="inlineStr">
        <is>
          <t>Standard question</t>
        </is>
      </c>
      <c r="E4" s="5" t="inlineStr">
        <is>
          <t>Anchor: 1 (weak)</t>
        </is>
      </c>
      <c r="F4" s="5" t="inlineStr">
        <is>
          <t>Anchor: 3 (adequate)</t>
        </is>
      </c>
      <c r="G4" s="5" t="inlineStr">
        <is>
          <t>Anchor: 5 (strong)</t>
        </is>
      </c>
    </row>
    <row r="5" ht="48" customHeight="1">
      <c r="A5" s="6" t="inlineStr">
        <is>
          <t>Safety mindset</t>
        </is>
      </c>
      <c r="B5" s="6" t="inlineStr">
        <is>
          <t>Puts safety first and acts on hazards</t>
        </is>
      </c>
      <c r="C5" s="6" t="n">
        <v>20</v>
      </c>
      <c r="D5" s="6" t="inlineStr">
        <is>
          <t>Tell me about a time you saw an unsafe condition. What did you do?</t>
        </is>
      </c>
      <c r="E5" s="6" t="inlineStr">
        <is>
          <t>Ignored or minimized it</t>
        </is>
      </c>
      <c r="F5" s="6" t="inlineStr">
        <is>
          <t>Reported it</t>
        </is>
      </c>
      <c r="G5" s="6" t="inlineStr">
        <is>
          <t>Stopped work, fixed it, and prevented recurrence</t>
        </is>
      </c>
    </row>
    <row r="6" ht="48" customHeight="1">
      <c r="A6" s="6" t="inlineStr">
        <is>
          <t>Leading people</t>
        </is>
      </c>
      <c r="B6" s="6" t="inlineStr">
        <is>
          <t>Directs and develops a team</t>
        </is>
      </c>
      <c r="C6" s="6" t="n">
        <v>25</v>
      </c>
      <c r="D6" s="6" t="inlineStr">
        <is>
          <t>Describe a time you had to get a team through a change or a conflict.</t>
        </is>
      </c>
      <c r="E6" s="6" t="inlineStr">
        <is>
          <t>Directed without involving anyone</t>
        </is>
      </c>
      <c r="F6" s="6" t="inlineStr">
        <is>
          <t>Involved the team and followed up</t>
        </is>
      </c>
      <c r="G6" s="6" t="inlineStr">
        <is>
          <t>Built ownership and improved results</t>
        </is>
      </c>
    </row>
    <row r="7" ht="48" customHeight="1">
      <c r="A7" s="6" t="inlineStr">
        <is>
          <t>Problem solving</t>
        </is>
      </c>
      <c r="B7" s="6" t="inlineStr">
        <is>
          <t>Finds and fixes root causes</t>
        </is>
      </c>
      <c r="C7" s="6" t="n">
        <v>20</v>
      </c>
      <c r="D7" s="6" t="inlineStr">
        <is>
          <t>Tell me about a recurring problem you solved. How did you find the cause?</t>
        </is>
      </c>
      <c r="E7" s="6" t="inlineStr">
        <is>
          <t>Fixed symptoms only</t>
        </is>
      </c>
      <c r="F7" s="6" t="inlineStr">
        <is>
          <t>Found a cause with some data</t>
        </is>
      </c>
      <c r="G7" s="6" t="inlineStr">
        <is>
          <t>Verified root cause and confirmed the fix worked</t>
        </is>
      </c>
    </row>
    <row r="8" ht="48" customHeight="1">
      <c r="A8" s="6" t="inlineStr">
        <is>
          <t>Communication</t>
        </is>
      </c>
      <c r="B8" s="6" t="inlineStr">
        <is>
          <t>Clear, two-way, timely</t>
        </is>
      </c>
      <c r="C8" s="6" t="n">
        <v>15</v>
      </c>
      <c r="D8" s="6" t="inlineStr">
        <is>
          <t>Give an example of explaining a difficult message to a group.</t>
        </is>
      </c>
      <c r="E8" s="6" t="inlineStr">
        <is>
          <t>Unclear or one-way</t>
        </is>
      </c>
      <c r="F8" s="6" t="inlineStr">
        <is>
          <t>Clear message</t>
        </is>
      </c>
      <c r="G8" s="6" t="inlineStr">
        <is>
          <t>Clear, adapted to audience, checked understanding</t>
        </is>
      </c>
    </row>
    <row r="9" ht="48" customHeight="1">
      <c r="A9" s="6" t="inlineStr">
        <is>
          <t>Quality focus</t>
        </is>
      </c>
      <c r="B9" s="6" t="inlineStr">
        <is>
          <t>Builds quality into the work</t>
        </is>
      </c>
      <c r="C9" s="6" t="n">
        <v>10</v>
      </c>
      <c r="D9" s="6" t="inlineStr">
        <is>
          <t>How have you improved quality or reduced defects?</t>
        </is>
      </c>
      <c r="E9" s="6" t="inlineStr">
        <is>
          <t>No specific example</t>
        </is>
      </c>
      <c r="F9" s="6" t="inlineStr">
        <is>
          <t>Followed quality procedures</t>
        </is>
      </c>
      <c r="G9" s="6" t="inlineStr">
        <is>
          <t>Led a measurable quality improvement</t>
        </is>
      </c>
    </row>
    <row r="10" ht="48" customHeight="1">
      <c r="A10" s="6" t="inlineStr">
        <is>
          <t>Reliability</t>
        </is>
      </c>
      <c r="B10" s="6" t="inlineStr">
        <is>
          <t>Dependable and accountable</t>
        </is>
      </c>
      <c r="C10" s="6" t="n">
        <v>10</v>
      </c>
      <c r="D10" s="6" t="inlineStr">
        <is>
          <t>Describe a time you had to meet a tough deadline or commitment.</t>
        </is>
      </c>
      <c r="E10" s="6" t="inlineStr">
        <is>
          <t>Missed it, no explanation</t>
        </is>
      </c>
      <c r="F10" s="6" t="inlineStr">
        <is>
          <t>Met it</t>
        </is>
      </c>
      <c r="G10" s="6" t="inlineStr">
        <is>
          <t>Met it and managed risks proactively</t>
        </is>
      </c>
    </row>
    <row r="11" ht="48" customHeight="1">
      <c r="A11" s="6" t="n"/>
      <c r="B11" s="6" t="n"/>
      <c r="C11" s="6" t="n"/>
      <c r="D11" s="6" t="n"/>
      <c r="E11" s="6" t="n"/>
      <c r="F11" s="6" t="n"/>
      <c r="G11" s="6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</row>
    <row r="14">
      <c r="A14" s="7" t="inlineStr">
        <is>
          <t>Total weight</t>
        </is>
      </c>
      <c r="C14" s="8">
        <f>SUM(C5:C12)</f>
        <v/>
      </c>
      <c r="D14" s="9">
        <f>IF(C14=100,"Weights total 100","Check: weights should total 100")</f>
        <v/>
      </c>
    </row>
  </sheetData>
  <dataValidations count="1">
    <dataValidation sqref="C5:C12" showDropDown="0" showInputMessage="0" showErrorMessage="0" allowBlank="1" type="decimal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16" customWidth="1" min="12" max="12"/>
    <col width="34" customWidth="1" min="13" max="13"/>
  </cols>
  <sheetData>
    <row r="1">
      <c r="A1" s="1" t="inlineStr">
        <is>
          <t>INTERVIEW SCORES</t>
        </is>
      </c>
    </row>
    <row r="2">
      <c r="A2" s="4" t="inlineStr">
        <is>
          <t>Rate 1 to 5 for each criterion. Independent ratings, then discuss. Example rows are placeholders.</t>
        </is>
      </c>
    </row>
    <row r="5">
      <c r="A5" s="7" t="inlineStr">
        <is>
          <t>Weight (%)</t>
        </is>
      </c>
      <c r="C5" s="10">
        <f>'Role Criteria'!C5</f>
        <v/>
      </c>
      <c r="D5" s="10">
        <f>'Role Criteria'!C6</f>
        <v/>
      </c>
      <c r="E5" s="10">
        <f>'Role Criteria'!C7</f>
        <v/>
      </c>
      <c r="F5" s="10">
        <f>'Role Criteria'!C8</f>
        <v/>
      </c>
      <c r="G5" s="10">
        <f>'Role Criteria'!C9</f>
        <v/>
      </c>
      <c r="H5" s="10">
        <f>'Role Criteria'!C10</f>
        <v/>
      </c>
      <c r="I5" s="10">
        <f>'Role Criteria'!C11</f>
        <v/>
      </c>
      <c r="J5" s="10">
        <f>'Role Criteria'!C12</f>
        <v/>
      </c>
    </row>
    <row r="6" ht="46" customHeight="1">
      <c r="A6" s="5" t="inlineStr">
        <is>
          <t>Candidate ID</t>
        </is>
      </c>
      <c r="B6" s="5" t="inlineStr">
        <is>
          <t>Interviewer</t>
        </is>
      </c>
      <c r="C6" s="5">
        <f>IF('Role Criteria'!A5="","",'Role Criteria'!A5)</f>
        <v/>
      </c>
      <c r="D6" s="5">
        <f>IF('Role Criteria'!A6="","",'Role Criteria'!A6)</f>
        <v/>
      </c>
      <c r="E6" s="5">
        <f>IF('Role Criteria'!A7="","",'Role Criteria'!A7)</f>
        <v/>
      </c>
      <c r="F6" s="5">
        <f>IF('Role Criteria'!A8="","",'Role Criteria'!A8)</f>
        <v/>
      </c>
      <c r="G6" s="5">
        <f>IF('Role Criteria'!A9="","",'Role Criteria'!A9)</f>
        <v/>
      </c>
      <c r="H6" s="5">
        <f>IF('Role Criteria'!A10="","",'Role Criteria'!A10)</f>
        <v/>
      </c>
      <c r="I6" s="5">
        <f>IF('Role Criteria'!A11="","",'Role Criteria'!A11)</f>
        <v/>
      </c>
      <c r="J6" s="5">
        <f>IF('Role Criteria'!A12="","",'Role Criteria'!A12)</f>
        <v/>
      </c>
      <c r="K6" s="5" t="inlineStr">
        <is>
          <t>Weighted score (1-5)</t>
        </is>
      </c>
      <c r="L6" s="5" t="inlineStr">
        <is>
          <t>Recommendation</t>
        </is>
      </c>
      <c r="M6" s="5" t="inlineStr">
        <is>
          <t>Notes</t>
        </is>
      </c>
    </row>
    <row r="7">
      <c r="A7" s="11" t="inlineStr">
        <is>
          <t>C-101</t>
        </is>
      </c>
      <c r="B7" s="11" t="inlineStr">
        <is>
          <t>Interviewer 1</t>
        </is>
      </c>
      <c r="C7" s="12" t="n">
        <v>4</v>
      </c>
      <c r="D7" s="12" t="n">
        <v>5</v>
      </c>
      <c r="E7" s="12" t="n">
        <v>4</v>
      </c>
      <c r="F7" s="12" t="n">
        <v>4</v>
      </c>
      <c r="G7" s="12" t="n">
        <v>3</v>
      </c>
      <c r="H7" s="12" t="n">
        <v>4</v>
      </c>
      <c r="I7" s="12" t="n"/>
      <c r="J7" s="12" t="n"/>
      <c r="K7" s="13">
        <f>IF(COUNT(C7:J7)=0,"",SUMPRODUCT(C7:J7,$C$5:$J$5)/SUMPRODUCT(ISNUMBER(C7:J7)*$C$5:$J$5))</f>
        <v/>
      </c>
      <c r="L7" s="11" t="n"/>
      <c r="M7" s="11" t="n"/>
    </row>
    <row r="8">
      <c r="A8" s="11" t="inlineStr">
        <is>
          <t>C-101</t>
        </is>
      </c>
      <c r="B8" s="11" t="inlineStr">
        <is>
          <t>Interviewer 2</t>
        </is>
      </c>
      <c r="C8" s="12" t="n">
        <v>5</v>
      </c>
      <c r="D8" s="12" t="n">
        <v>4</v>
      </c>
      <c r="E8" s="12" t="n">
        <v>4</v>
      </c>
      <c r="F8" s="12" t="n">
        <v>3</v>
      </c>
      <c r="G8" s="12" t="n">
        <v>4</v>
      </c>
      <c r="H8" s="12" t="n">
        <v>4</v>
      </c>
      <c r="I8" s="12" t="n"/>
      <c r="J8" s="12" t="n"/>
      <c r="K8" s="13">
        <f>IF(COUNT(C8:J8)=0,"",SUMPRODUCT(C8:J8,$C$5:$J$5)/SUMPRODUCT(ISNUMBER(C8:J8)*$C$5:$J$5))</f>
        <v/>
      </c>
      <c r="L8" s="11" t="n"/>
      <c r="M8" s="11" t="n"/>
    </row>
    <row r="9">
      <c r="A9" s="11" t="inlineStr">
        <is>
          <t>C-102</t>
        </is>
      </c>
      <c r="B9" s="11" t="inlineStr">
        <is>
          <t>Interviewer 1</t>
        </is>
      </c>
      <c r="C9" s="12" t="n">
        <v>3</v>
      </c>
      <c r="D9" s="12" t="n">
        <v>3</v>
      </c>
      <c r="E9" s="12" t="n">
        <v>4</v>
      </c>
      <c r="F9" s="12" t="n">
        <v>5</v>
      </c>
      <c r="G9" s="12" t="n">
        <v>3</v>
      </c>
      <c r="H9" s="12" t="n">
        <v>4</v>
      </c>
      <c r="I9" s="12" t="n"/>
      <c r="J9" s="12" t="n"/>
      <c r="K9" s="13">
        <f>IF(COUNT(C9:J9)=0,"",SUMPRODUCT(C9:J9,$C$5:$J$5)/SUMPRODUCT(ISNUMBER(C9:J9)*$C$5:$J$5))</f>
        <v/>
      </c>
      <c r="L9" s="11" t="n"/>
      <c r="M9" s="11" t="n"/>
    </row>
    <row r="10">
      <c r="A10" s="11" t="inlineStr">
        <is>
          <t>C-102</t>
        </is>
      </c>
      <c r="B10" s="11" t="inlineStr">
        <is>
          <t>Interviewer 2</t>
        </is>
      </c>
      <c r="C10" s="12" t="n">
        <v>3</v>
      </c>
      <c r="D10" s="12" t="n">
        <v>2</v>
      </c>
      <c r="E10" s="12" t="n">
        <v>3</v>
      </c>
      <c r="F10" s="12" t="n">
        <v>4</v>
      </c>
      <c r="G10" s="12" t="n">
        <v>3</v>
      </c>
      <c r="H10" s="12" t="n">
        <v>5</v>
      </c>
      <c r="I10" s="12" t="n"/>
      <c r="J10" s="12" t="n"/>
      <c r="K10" s="13">
        <f>IF(COUNT(C10:J10)=0,"",SUMPRODUCT(C10:J10,$C$5:$J$5)/SUMPRODUCT(ISNUMBER(C10:J10)*$C$5:$J$5))</f>
        <v/>
      </c>
      <c r="L10" s="11" t="n"/>
      <c r="M10" s="11" t="n"/>
    </row>
    <row r="11">
      <c r="A11" s="11" t="n"/>
      <c r="B11" s="11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3">
        <f>IF(COUNT(C11:J11)=0,"",SUMPRODUCT(C11:J11,$C$5:$J$5)/SUMPRODUCT(ISNUMBER(C11:J11)*$C$5:$J$5))</f>
        <v/>
      </c>
      <c r="L11" s="11" t="n"/>
      <c r="M11" s="11" t="n"/>
    </row>
    <row r="12">
      <c r="A12" s="11" t="n"/>
      <c r="B12" s="11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3">
        <f>IF(COUNT(C12:J12)=0,"",SUMPRODUCT(C12:J12,$C$5:$J$5)/SUMPRODUCT(ISNUMBER(C12:J12)*$C$5:$J$5))</f>
        <v/>
      </c>
      <c r="L12" s="11" t="n"/>
      <c r="M12" s="11" t="n"/>
    </row>
    <row r="13">
      <c r="A13" s="11" t="n"/>
      <c r="B13" s="11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3">
        <f>IF(COUNT(C13:J13)=0,"",SUMPRODUCT(C13:J13,$C$5:$J$5)/SUMPRODUCT(ISNUMBER(C13:J13)*$C$5:$J$5))</f>
        <v/>
      </c>
      <c r="L13" s="11" t="n"/>
      <c r="M13" s="11" t="n"/>
    </row>
    <row r="14">
      <c r="A14" s="11" t="n"/>
      <c r="B14" s="11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3">
        <f>IF(COUNT(C14:J14)=0,"",SUMPRODUCT(C14:J14,$C$5:$J$5)/SUMPRODUCT(ISNUMBER(C14:J14)*$C$5:$J$5))</f>
        <v/>
      </c>
      <c r="L14" s="11" t="n"/>
      <c r="M14" s="11" t="n"/>
    </row>
    <row r="15">
      <c r="A15" s="11" t="n"/>
      <c r="B15" s="11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3">
        <f>IF(COUNT(C15:J15)=0,"",SUMPRODUCT(C15:J15,$C$5:$J$5)/SUMPRODUCT(ISNUMBER(C15:J15)*$C$5:$J$5))</f>
        <v/>
      </c>
      <c r="L15" s="11" t="n"/>
      <c r="M15" s="11" t="n"/>
    </row>
    <row r="16">
      <c r="A16" s="11" t="n"/>
      <c r="B16" s="11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3">
        <f>IF(COUNT(C16:J16)=0,"",SUMPRODUCT(C16:J16,$C$5:$J$5)/SUMPRODUCT(ISNUMBER(C16:J16)*$C$5:$J$5))</f>
        <v/>
      </c>
      <c r="L16" s="11" t="n"/>
      <c r="M16" s="11" t="n"/>
    </row>
    <row r="17">
      <c r="A17" s="11" t="n"/>
      <c r="B17" s="11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3">
        <f>IF(COUNT(C17:J17)=0,"",SUMPRODUCT(C17:J17,$C$5:$J$5)/SUMPRODUCT(ISNUMBER(C17:J17)*$C$5:$J$5))</f>
        <v/>
      </c>
      <c r="L17" s="11" t="n"/>
      <c r="M17" s="11" t="n"/>
    </row>
    <row r="18">
      <c r="A18" s="11" t="n"/>
      <c r="B18" s="11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3">
        <f>IF(COUNT(C18:J18)=0,"",SUMPRODUCT(C18:J18,$C$5:$J$5)/SUMPRODUCT(ISNUMBER(C18:J18)*$C$5:$J$5))</f>
        <v/>
      </c>
      <c r="L18" s="11" t="n"/>
      <c r="M18" s="11" t="n"/>
    </row>
    <row r="19">
      <c r="A19" s="11" t="n"/>
      <c r="B19" s="11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3">
        <f>IF(COUNT(C19:J19)=0,"",SUMPRODUCT(C19:J19,$C$5:$J$5)/SUMPRODUCT(ISNUMBER(C19:J19)*$C$5:$J$5))</f>
        <v/>
      </c>
      <c r="L19" s="11" t="n"/>
      <c r="M19" s="11" t="n"/>
    </row>
    <row r="20">
      <c r="A20" s="11" t="n"/>
      <c r="B20" s="11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3">
        <f>IF(COUNT(C20:J20)=0,"",SUMPRODUCT(C20:J20,$C$5:$J$5)/SUMPRODUCT(ISNUMBER(C20:J20)*$C$5:$J$5))</f>
        <v/>
      </c>
      <c r="L20" s="11" t="n"/>
      <c r="M20" s="11" t="n"/>
    </row>
    <row r="21">
      <c r="A21" s="11" t="n"/>
      <c r="B21" s="11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3">
        <f>IF(COUNT(C21:J21)=0,"",SUMPRODUCT(C21:J21,$C$5:$J$5)/SUMPRODUCT(ISNUMBER(C21:J21)*$C$5:$J$5))</f>
        <v/>
      </c>
      <c r="L21" s="11" t="n"/>
      <c r="M21" s="11" t="n"/>
    </row>
    <row r="22">
      <c r="A22" s="11" t="n"/>
      <c r="B22" s="11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3">
        <f>IF(COUNT(C22:J22)=0,"",SUMPRODUCT(C22:J22,$C$5:$J$5)/SUMPRODUCT(ISNUMBER(C22:J22)*$C$5:$J$5))</f>
        <v/>
      </c>
      <c r="L22" s="11" t="n"/>
      <c r="M22" s="11" t="n"/>
    </row>
    <row r="23">
      <c r="A23" s="11" t="n"/>
      <c r="B23" s="11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3">
        <f>IF(COUNT(C23:J23)=0,"",SUMPRODUCT(C23:J23,$C$5:$J$5)/SUMPRODUCT(ISNUMBER(C23:J23)*$C$5:$J$5))</f>
        <v/>
      </c>
      <c r="L23" s="11" t="n"/>
      <c r="M23" s="11" t="n"/>
    </row>
    <row r="24">
      <c r="A24" s="11" t="n"/>
      <c r="B24" s="11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3">
        <f>IF(COUNT(C24:J24)=0,"",SUMPRODUCT(C24:J24,$C$5:$J$5)/SUMPRODUCT(ISNUMBER(C24:J24)*$C$5:$J$5))</f>
        <v/>
      </c>
      <c r="L24" s="11" t="n"/>
      <c r="M24" s="11" t="n"/>
    </row>
    <row r="25">
      <c r="A25" s="11" t="n"/>
      <c r="B25" s="11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3">
        <f>IF(COUNT(C25:J25)=0,"",SUMPRODUCT(C25:J25,$C$5:$J$5)/SUMPRODUCT(ISNUMBER(C25:J25)*$C$5:$J$5))</f>
        <v/>
      </c>
      <c r="L25" s="11" t="n"/>
      <c r="M25" s="11" t="n"/>
    </row>
    <row r="26">
      <c r="A26" s="11" t="n"/>
      <c r="B26" s="11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3">
        <f>IF(COUNT(C26:J26)=0,"",SUMPRODUCT(C26:J26,$C$5:$J$5)/SUMPRODUCT(ISNUMBER(C26:J26)*$C$5:$J$5))</f>
        <v/>
      </c>
      <c r="L26" s="11" t="n"/>
      <c r="M26" s="11" t="n"/>
    </row>
    <row r="27">
      <c r="A27" s="11" t="n"/>
      <c r="B27" s="11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3">
        <f>IF(COUNT(C27:J27)=0,"",SUMPRODUCT(C27:J27,$C$5:$J$5)/SUMPRODUCT(ISNUMBER(C27:J27)*$C$5:$J$5))</f>
        <v/>
      </c>
      <c r="L27" s="11" t="n"/>
      <c r="M27" s="11" t="n"/>
    </row>
    <row r="28">
      <c r="A28" s="11" t="n"/>
      <c r="B28" s="11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3">
        <f>IF(COUNT(C28:J28)=0,"",SUMPRODUCT(C28:J28,$C$5:$J$5)/SUMPRODUCT(ISNUMBER(C28:J28)*$C$5:$J$5))</f>
        <v/>
      </c>
      <c r="L28" s="11" t="n"/>
      <c r="M28" s="11" t="n"/>
    </row>
    <row r="29">
      <c r="A29" s="11" t="n"/>
      <c r="B29" s="11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3">
        <f>IF(COUNT(C29:J29)=0,"",SUMPRODUCT(C29:J29,$C$5:$J$5)/SUMPRODUCT(ISNUMBER(C29:J29)*$C$5:$J$5))</f>
        <v/>
      </c>
      <c r="L29" s="11" t="n"/>
      <c r="M29" s="11" t="n"/>
    </row>
    <row r="30">
      <c r="A30" s="11" t="n"/>
      <c r="B30" s="11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3">
        <f>IF(COUNT(C30:J30)=0,"",SUMPRODUCT(C30:J30,$C$5:$J$5)/SUMPRODUCT(ISNUMBER(C30:J30)*$C$5:$J$5))</f>
        <v/>
      </c>
      <c r="L30" s="11" t="n"/>
      <c r="M30" s="11" t="n"/>
    </row>
    <row r="31">
      <c r="A31" s="11" t="n"/>
      <c r="B31" s="11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3">
        <f>IF(COUNT(C31:J31)=0,"",SUMPRODUCT(C31:J31,$C$5:$J$5)/SUMPRODUCT(ISNUMBER(C31:J31)*$C$5:$J$5))</f>
        <v/>
      </c>
      <c r="L31" s="11" t="n"/>
      <c r="M31" s="11" t="n"/>
    </row>
    <row r="32">
      <c r="A32" s="11" t="n"/>
      <c r="B32" s="11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3">
        <f>IF(COUNT(C32:J32)=0,"",SUMPRODUCT(C32:J32,$C$5:$J$5)/SUMPRODUCT(ISNUMBER(C32:J32)*$C$5:$J$5))</f>
        <v/>
      </c>
      <c r="L32" s="11" t="n"/>
      <c r="M32" s="11" t="n"/>
    </row>
    <row r="33">
      <c r="A33" s="11" t="n"/>
      <c r="B33" s="11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3">
        <f>IF(COUNT(C33:J33)=0,"",SUMPRODUCT(C33:J33,$C$5:$J$5)/SUMPRODUCT(ISNUMBER(C33:J33)*$C$5:$J$5))</f>
        <v/>
      </c>
      <c r="L33" s="11" t="n"/>
      <c r="M33" s="11" t="n"/>
    </row>
    <row r="34">
      <c r="A34" s="11" t="n"/>
      <c r="B34" s="11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3">
        <f>IF(COUNT(C34:J34)=0,"",SUMPRODUCT(C34:J34,$C$5:$J$5)/SUMPRODUCT(ISNUMBER(C34:J34)*$C$5:$J$5))</f>
        <v/>
      </c>
      <c r="L34" s="11" t="n"/>
      <c r="M34" s="11" t="n"/>
    </row>
    <row r="35">
      <c r="A35" s="11" t="n"/>
      <c r="B35" s="11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3">
        <f>IF(COUNT(C35:J35)=0,"",SUMPRODUCT(C35:J35,$C$5:$J$5)/SUMPRODUCT(ISNUMBER(C35:J35)*$C$5:$J$5))</f>
        <v/>
      </c>
      <c r="L35" s="11" t="n"/>
      <c r="M35" s="11" t="n"/>
    </row>
    <row r="36">
      <c r="A36" s="11" t="n"/>
      <c r="B36" s="11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3">
        <f>IF(COUNT(C36:J36)=0,"",SUMPRODUCT(C36:J36,$C$5:$J$5)/SUMPRODUCT(ISNUMBER(C36:J36)*$C$5:$J$5))</f>
        <v/>
      </c>
      <c r="L36" s="11" t="n"/>
      <c r="M36" s="11" t="n"/>
    </row>
    <row r="37">
      <c r="A37" s="11" t="n"/>
      <c r="B37" s="11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3">
        <f>IF(COUNT(C37:J37)=0,"",SUMPRODUCT(C37:J37,$C$5:$J$5)/SUMPRODUCT(ISNUMBER(C37:J37)*$C$5:$J$5))</f>
        <v/>
      </c>
      <c r="L37" s="11" t="n"/>
      <c r="M37" s="11" t="n"/>
    </row>
    <row r="38">
      <c r="A38" s="11" t="n"/>
      <c r="B38" s="11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3">
        <f>IF(COUNT(C38:J38)=0,"",SUMPRODUCT(C38:J38,$C$5:$J$5)/SUMPRODUCT(ISNUMBER(C38:J38)*$C$5:$J$5))</f>
        <v/>
      </c>
      <c r="L38" s="11" t="n"/>
      <c r="M38" s="11" t="n"/>
    </row>
    <row r="39">
      <c r="A39" s="11" t="n"/>
      <c r="B39" s="11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3">
        <f>IF(COUNT(C39:J39)=0,"",SUMPRODUCT(C39:J39,$C$5:$J$5)/SUMPRODUCT(ISNUMBER(C39:J39)*$C$5:$J$5))</f>
        <v/>
      </c>
      <c r="L39" s="11" t="n"/>
      <c r="M39" s="11" t="n"/>
    </row>
    <row r="40">
      <c r="A40" s="11" t="n"/>
      <c r="B40" s="11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3">
        <f>IF(COUNT(C40:J40)=0,"",SUMPRODUCT(C40:J40,$C$5:$J$5)/SUMPRODUCT(ISNUMBER(C40:J40)*$C$5:$J$5))</f>
        <v/>
      </c>
      <c r="L40" s="11" t="n"/>
      <c r="M40" s="11" t="n"/>
    </row>
    <row r="41">
      <c r="A41" s="11" t="n"/>
      <c r="B41" s="11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3">
        <f>IF(COUNT(C41:J41)=0,"",SUMPRODUCT(C41:J41,$C$5:$J$5)/SUMPRODUCT(ISNUMBER(C41:J41)*$C$5:$J$5))</f>
        <v/>
      </c>
      <c r="L41" s="11" t="n"/>
      <c r="M41" s="11" t="n"/>
    </row>
    <row r="42">
      <c r="A42" s="11" t="n"/>
      <c r="B42" s="11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3">
        <f>IF(COUNT(C42:J42)=0,"",SUMPRODUCT(C42:J42,$C$5:$J$5)/SUMPRODUCT(ISNUMBER(C42:J42)*$C$5:$J$5))</f>
        <v/>
      </c>
      <c r="L42" s="11" t="n"/>
      <c r="M42" s="11" t="n"/>
    </row>
    <row r="43">
      <c r="A43" s="11" t="n"/>
      <c r="B43" s="11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3">
        <f>IF(COUNT(C43:J43)=0,"",SUMPRODUCT(C43:J43,$C$5:$J$5)/SUMPRODUCT(ISNUMBER(C43:J43)*$C$5:$J$5))</f>
        <v/>
      </c>
      <c r="L43" s="11" t="n"/>
      <c r="M43" s="11" t="n"/>
    </row>
    <row r="44">
      <c r="A44" s="11" t="n"/>
      <c r="B44" s="11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3">
        <f>IF(COUNT(C44:J44)=0,"",SUMPRODUCT(C44:J44,$C$5:$J$5)/SUMPRODUCT(ISNUMBER(C44:J44)*$C$5:$J$5))</f>
        <v/>
      </c>
      <c r="L44" s="11" t="n"/>
      <c r="M44" s="11" t="n"/>
    </row>
    <row r="45">
      <c r="A45" s="11" t="n"/>
      <c r="B45" s="11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3">
        <f>IF(COUNT(C45:J45)=0,"",SUMPRODUCT(C45:J45,$C$5:$J$5)/SUMPRODUCT(ISNUMBER(C45:J45)*$C$5:$J$5))</f>
        <v/>
      </c>
      <c r="L45" s="11" t="n"/>
      <c r="M45" s="11" t="n"/>
    </row>
    <row r="46">
      <c r="A46" s="11" t="n"/>
      <c r="B46" s="11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3">
        <f>IF(COUNT(C46:J46)=0,"",SUMPRODUCT(C46:J46,$C$5:$J$5)/SUMPRODUCT(ISNUMBER(C46:J46)*$C$5:$J$5))</f>
        <v/>
      </c>
      <c r="L46" s="11" t="n"/>
      <c r="M46" s="11" t="n"/>
    </row>
    <row r="47">
      <c r="A47" s="11" t="n"/>
      <c r="B47" s="11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3">
        <f>IF(COUNT(C47:J47)=0,"",SUMPRODUCT(C47:J47,$C$5:$J$5)/SUMPRODUCT(ISNUMBER(C47:J47)*$C$5:$J$5))</f>
        <v/>
      </c>
      <c r="L47" s="11" t="n"/>
      <c r="M47" s="11" t="n"/>
    </row>
    <row r="48">
      <c r="A48" s="11" t="n"/>
      <c r="B48" s="11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3">
        <f>IF(COUNT(C48:J48)=0,"",SUMPRODUCT(C48:J48,$C$5:$J$5)/SUMPRODUCT(ISNUMBER(C48:J48)*$C$5:$J$5))</f>
        <v/>
      </c>
      <c r="L48" s="11" t="n"/>
      <c r="M48" s="11" t="n"/>
    </row>
    <row r="49">
      <c r="A49" s="11" t="n"/>
      <c r="B49" s="11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3">
        <f>IF(COUNT(C49:J49)=0,"",SUMPRODUCT(C49:J49,$C$5:$J$5)/SUMPRODUCT(ISNUMBER(C49:J49)*$C$5:$J$5))</f>
        <v/>
      </c>
      <c r="L49" s="11" t="n"/>
      <c r="M49" s="11" t="n"/>
    </row>
    <row r="50">
      <c r="A50" s="11" t="n"/>
      <c r="B50" s="11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3">
        <f>IF(COUNT(C50:J50)=0,"",SUMPRODUCT(C50:J50,$C$5:$J$5)/SUMPRODUCT(ISNUMBER(C50:J50)*$C$5:$J$5))</f>
        <v/>
      </c>
      <c r="L50" s="11" t="n"/>
      <c r="M50" s="11" t="n"/>
    </row>
    <row r="51">
      <c r="A51" s="11" t="n"/>
      <c r="B51" s="11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3">
        <f>IF(COUNT(C51:J51)=0,"",SUMPRODUCT(C51:J51,$C$5:$J$5)/SUMPRODUCT(ISNUMBER(C51:J51)*$C$5:$J$5))</f>
        <v/>
      </c>
      <c r="L51" s="11" t="n"/>
      <c r="M51" s="11" t="n"/>
    </row>
    <row r="52">
      <c r="A52" s="11" t="n"/>
      <c r="B52" s="11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3">
        <f>IF(COUNT(C52:J52)=0,"",SUMPRODUCT(C52:J52,$C$5:$J$5)/SUMPRODUCT(ISNUMBER(C52:J52)*$C$5:$J$5))</f>
        <v/>
      </c>
      <c r="L52" s="11" t="n"/>
      <c r="M52" s="11" t="n"/>
    </row>
    <row r="53">
      <c r="A53" s="11" t="n"/>
      <c r="B53" s="11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3">
        <f>IF(COUNT(C53:J53)=0,"",SUMPRODUCT(C53:J53,$C$5:$J$5)/SUMPRODUCT(ISNUMBER(C53:J53)*$C$5:$J$5))</f>
        <v/>
      </c>
      <c r="L53" s="11" t="n"/>
      <c r="M53" s="11" t="n"/>
    </row>
    <row r="54">
      <c r="A54" s="11" t="n"/>
      <c r="B54" s="11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3">
        <f>IF(COUNT(C54:J54)=0,"",SUMPRODUCT(C54:J54,$C$5:$J$5)/SUMPRODUCT(ISNUMBER(C54:J54)*$C$5:$J$5))</f>
        <v/>
      </c>
      <c r="L54" s="11" t="n"/>
      <c r="M54" s="11" t="n"/>
    </row>
    <row r="55">
      <c r="A55" s="11" t="n"/>
      <c r="B55" s="11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3">
        <f>IF(COUNT(C55:J55)=0,"",SUMPRODUCT(C55:J55,$C$5:$J$5)/SUMPRODUCT(ISNUMBER(C55:J55)*$C$5:$J$5))</f>
        <v/>
      </c>
      <c r="L55" s="11" t="n"/>
      <c r="M55" s="11" t="n"/>
    </row>
    <row r="56">
      <c r="A56" s="11" t="n"/>
      <c r="B56" s="11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3">
        <f>IF(COUNT(C56:J56)=0,"",SUMPRODUCT(C56:J56,$C$5:$J$5)/SUMPRODUCT(ISNUMBER(C56:J56)*$C$5:$J$5))</f>
        <v/>
      </c>
      <c r="L56" s="11" t="n"/>
      <c r="M56" s="11" t="n"/>
    </row>
    <row r="57">
      <c r="A57" s="11" t="n"/>
      <c r="B57" s="11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3">
        <f>IF(COUNT(C57:J57)=0,"",SUMPRODUCT(C57:J57,$C$5:$J$5)/SUMPRODUCT(ISNUMBER(C57:J57)*$C$5:$J$5))</f>
        <v/>
      </c>
      <c r="L57" s="11" t="n"/>
      <c r="M57" s="11" t="n"/>
    </row>
    <row r="58">
      <c r="A58" s="11" t="n"/>
      <c r="B58" s="11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3">
        <f>IF(COUNT(C58:J58)=0,"",SUMPRODUCT(C58:J58,$C$5:$J$5)/SUMPRODUCT(ISNUMBER(C58:J58)*$C$5:$J$5))</f>
        <v/>
      </c>
      <c r="L58" s="11" t="n"/>
      <c r="M58" s="11" t="n"/>
    </row>
    <row r="59">
      <c r="A59" s="11" t="n"/>
      <c r="B59" s="11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3">
        <f>IF(COUNT(C59:J59)=0,"",SUMPRODUCT(C59:J59,$C$5:$J$5)/SUMPRODUCT(ISNUMBER(C59:J59)*$C$5:$J$5))</f>
        <v/>
      </c>
      <c r="L59" s="11" t="n"/>
      <c r="M59" s="11" t="n"/>
    </row>
    <row r="60">
      <c r="A60" s="11" t="n"/>
      <c r="B60" s="11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3">
        <f>IF(COUNT(C60:J60)=0,"",SUMPRODUCT(C60:J60,$C$5:$J$5)/SUMPRODUCT(ISNUMBER(C60:J60)*$C$5:$J$5))</f>
        <v/>
      </c>
      <c r="L60" s="11" t="n"/>
      <c r="M60" s="11" t="n"/>
    </row>
    <row r="61">
      <c r="A61" s="11" t="n"/>
      <c r="B61" s="11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3">
        <f>IF(COUNT(C61:J61)=0,"",SUMPRODUCT(C61:J61,$C$5:$J$5)/SUMPRODUCT(ISNUMBER(C61:J61)*$C$5:$J$5))</f>
        <v/>
      </c>
      <c r="L61" s="11" t="n"/>
      <c r="M61" s="11" t="n"/>
    </row>
    <row r="62">
      <c r="A62" s="11" t="n"/>
      <c r="B62" s="11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3">
        <f>IF(COUNT(C62:J62)=0,"",SUMPRODUCT(C62:J62,$C$5:$J$5)/SUMPRODUCT(ISNUMBER(C62:J62)*$C$5:$J$5))</f>
        <v/>
      </c>
      <c r="L62" s="11" t="n"/>
      <c r="M62" s="11" t="n"/>
    </row>
    <row r="63">
      <c r="A63" s="11" t="n"/>
      <c r="B63" s="11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3">
        <f>IF(COUNT(C63:J63)=0,"",SUMPRODUCT(C63:J63,$C$5:$J$5)/SUMPRODUCT(ISNUMBER(C63:J63)*$C$5:$J$5))</f>
        <v/>
      </c>
      <c r="L63" s="11" t="n"/>
      <c r="M63" s="11" t="n"/>
    </row>
    <row r="64">
      <c r="A64" s="11" t="n"/>
      <c r="B64" s="11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3">
        <f>IF(COUNT(C64:J64)=0,"",SUMPRODUCT(C64:J64,$C$5:$J$5)/SUMPRODUCT(ISNUMBER(C64:J64)*$C$5:$J$5))</f>
        <v/>
      </c>
      <c r="L64" s="11" t="n"/>
      <c r="M64" s="11" t="n"/>
    </row>
    <row r="65">
      <c r="A65" s="11" t="n"/>
      <c r="B65" s="11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3">
        <f>IF(COUNT(C65:J65)=0,"",SUMPRODUCT(C65:J65,$C$5:$J$5)/SUMPRODUCT(ISNUMBER(C65:J65)*$C$5:$J$5))</f>
        <v/>
      </c>
      <c r="L65" s="11" t="n"/>
      <c r="M65" s="11" t="n"/>
    </row>
    <row r="66">
      <c r="A66" s="11" t="n"/>
      <c r="B66" s="11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3">
        <f>IF(COUNT(C66:J66)=0,"",SUMPRODUCT(C66:J66,$C$5:$J$5)/SUMPRODUCT(ISNUMBER(C66:J66)*$C$5:$J$5))</f>
        <v/>
      </c>
      <c r="L66" s="11" t="n"/>
      <c r="M66" s="11" t="n"/>
    </row>
  </sheetData>
  <conditionalFormatting sqref="K7:K66">
    <cfRule type="expression" priority="1" dxfId="0">
      <formula>AND(ISNUMBER(K7),K7&gt;=4)</formula>
    </cfRule>
    <cfRule type="expression" priority="2" dxfId="1">
      <formula>AND(ISNUMBER(K7),K7&lt;3)</formula>
    </cfRule>
  </conditionalFormatting>
  <dataValidations count="2">
    <dataValidation sqref="C7:J66" showDropDown="0" showInputMessage="0" showErrorMessage="1" allowBlank="1" error="Enter a whole number from 1 to 5." type="whole" operator="between">
      <formula1>1</formula1>
      <formula2>5</formula2>
    </dataValidation>
    <dataValidation sqref="L7:L66" showDropDown="0" showInputMessage="0" showErrorMessage="1" allowBlank="1" errorTitle="Invalid entry" error="Pick a value from the list." type="list">
      <formula1>"Strong hire,Hire,No hire,Strong no hire"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8" customWidth="1" min="4" max="4"/>
  </cols>
  <sheetData>
    <row r="1">
      <c r="A1" s="1" t="inlineStr">
        <is>
          <t>CANDIDATE COMPARISON</t>
        </is>
      </c>
    </row>
    <row r="2">
      <c r="A2" s="4" t="inlineStr">
        <is>
          <t>Enter each candidate ID exactly as on the Interview Scores sheet.</t>
        </is>
      </c>
    </row>
    <row r="4" ht="32" customHeight="1">
      <c r="A4" s="5" t="inlineStr">
        <is>
          <t>Candidate ID</t>
        </is>
      </c>
      <c r="B4" s="5" t="inlineStr">
        <is>
          <t>Interviews</t>
        </is>
      </c>
      <c r="C4" s="5" t="inlineStr">
        <is>
          <t>Average weighted score</t>
        </is>
      </c>
      <c r="D4" s="5" t="inlineStr">
        <is>
          <t>Rank</t>
        </is>
      </c>
    </row>
    <row r="5">
      <c r="A5" s="12" t="inlineStr">
        <is>
          <t>C-101</t>
        </is>
      </c>
      <c r="B5" s="14">
        <f>IF(A5="","",COUNTIF('Interview Scores'!$A$7:$A$66,A5))</f>
        <v/>
      </c>
      <c r="C5" s="15">
        <f>IF(OR(A5="",B5=0),"",AVERAGEIF('Interview Scores'!$A$7:$A$66,A5,'Interview Scores'!$K$7:$K$66))</f>
        <v/>
      </c>
      <c r="D5" s="14">
        <f>IF(C5="","",COUNTIF($C$5:$C$24,"&gt;"&amp;C5)+1)</f>
        <v/>
      </c>
    </row>
    <row r="6">
      <c r="A6" s="12" t="inlineStr">
        <is>
          <t>C-102</t>
        </is>
      </c>
      <c r="B6" s="14">
        <f>IF(A6="","",COUNTIF('Interview Scores'!$A$7:$A$66,A6))</f>
        <v/>
      </c>
      <c r="C6" s="15">
        <f>IF(OR(A6="",B6=0),"",AVERAGEIF('Interview Scores'!$A$7:$A$66,A6,'Interview Scores'!$K$7:$K$66))</f>
        <v/>
      </c>
      <c r="D6" s="14">
        <f>IF(C6="","",COUNTIF($C$5:$C$24,"&gt;"&amp;C6)+1)</f>
        <v/>
      </c>
    </row>
    <row r="7">
      <c r="A7" s="12" t="n"/>
      <c r="B7" s="14">
        <f>IF(A7="","",COUNTIF('Interview Scores'!$A$7:$A$66,A7))</f>
        <v/>
      </c>
      <c r="C7" s="15">
        <f>IF(OR(A7="",B7=0),"",AVERAGEIF('Interview Scores'!$A$7:$A$66,A7,'Interview Scores'!$K$7:$K$66))</f>
        <v/>
      </c>
      <c r="D7" s="14">
        <f>IF(C7="","",COUNTIF($C$5:$C$24,"&gt;"&amp;C7)+1)</f>
        <v/>
      </c>
    </row>
    <row r="8">
      <c r="A8" s="12" t="n"/>
      <c r="B8" s="14">
        <f>IF(A8="","",COUNTIF('Interview Scores'!$A$7:$A$66,A8))</f>
        <v/>
      </c>
      <c r="C8" s="15">
        <f>IF(OR(A8="",B8=0),"",AVERAGEIF('Interview Scores'!$A$7:$A$66,A8,'Interview Scores'!$K$7:$K$66))</f>
        <v/>
      </c>
      <c r="D8" s="14">
        <f>IF(C8="","",COUNTIF($C$5:$C$24,"&gt;"&amp;C8)+1)</f>
        <v/>
      </c>
    </row>
    <row r="9">
      <c r="A9" s="12" t="n"/>
      <c r="B9" s="14">
        <f>IF(A9="","",COUNTIF('Interview Scores'!$A$7:$A$66,A9))</f>
        <v/>
      </c>
      <c r="C9" s="15">
        <f>IF(OR(A9="",B9=0),"",AVERAGEIF('Interview Scores'!$A$7:$A$66,A9,'Interview Scores'!$K$7:$K$66))</f>
        <v/>
      </c>
      <c r="D9" s="14">
        <f>IF(C9="","",COUNTIF($C$5:$C$24,"&gt;"&amp;C9)+1)</f>
        <v/>
      </c>
    </row>
    <row r="10">
      <c r="A10" s="12" t="n"/>
      <c r="B10" s="14">
        <f>IF(A10="","",COUNTIF('Interview Scores'!$A$7:$A$66,A10))</f>
        <v/>
      </c>
      <c r="C10" s="15">
        <f>IF(OR(A10="",B10=0),"",AVERAGEIF('Interview Scores'!$A$7:$A$66,A10,'Interview Scores'!$K$7:$K$66))</f>
        <v/>
      </c>
      <c r="D10" s="14">
        <f>IF(C10="","",COUNTIF($C$5:$C$24,"&gt;"&amp;C10)+1)</f>
        <v/>
      </c>
    </row>
    <row r="11">
      <c r="A11" s="12" t="n"/>
      <c r="B11" s="14">
        <f>IF(A11="","",COUNTIF('Interview Scores'!$A$7:$A$66,A11))</f>
        <v/>
      </c>
      <c r="C11" s="15">
        <f>IF(OR(A11="",B11=0),"",AVERAGEIF('Interview Scores'!$A$7:$A$66,A11,'Interview Scores'!$K$7:$K$66))</f>
        <v/>
      </c>
      <c r="D11" s="14">
        <f>IF(C11="","",COUNTIF($C$5:$C$24,"&gt;"&amp;C11)+1)</f>
        <v/>
      </c>
    </row>
    <row r="12">
      <c r="A12" s="12" t="n"/>
      <c r="B12" s="14">
        <f>IF(A12="","",COUNTIF('Interview Scores'!$A$7:$A$66,A12))</f>
        <v/>
      </c>
      <c r="C12" s="15">
        <f>IF(OR(A12="",B12=0),"",AVERAGEIF('Interview Scores'!$A$7:$A$66,A12,'Interview Scores'!$K$7:$K$66))</f>
        <v/>
      </c>
      <c r="D12" s="14">
        <f>IF(C12="","",COUNTIF($C$5:$C$24,"&gt;"&amp;C12)+1)</f>
        <v/>
      </c>
    </row>
    <row r="13">
      <c r="A13" s="12" t="n"/>
      <c r="B13" s="14">
        <f>IF(A13="","",COUNTIF('Interview Scores'!$A$7:$A$66,A13))</f>
        <v/>
      </c>
      <c r="C13" s="15">
        <f>IF(OR(A13="",B13=0),"",AVERAGEIF('Interview Scores'!$A$7:$A$66,A13,'Interview Scores'!$K$7:$K$66))</f>
        <v/>
      </c>
      <c r="D13" s="14">
        <f>IF(C13="","",COUNTIF($C$5:$C$24,"&gt;"&amp;C13)+1)</f>
        <v/>
      </c>
    </row>
    <row r="14">
      <c r="A14" s="12" t="n"/>
      <c r="B14" s="14">
        <f>IF(A14="","",COUNTIF('Interview Scores'!$A$7:$A$66,A14))</f>
        <v/>
      </c>
      <c r="C14" s="15">
        <f>IF(OR(A14="",B14=0),"",AVERAGEIF('Interview Scores'!$A$7:$A$66,A14,'Interview Scores'!$K$7:$K$66))</f>
        <v/>
      </c>
      <c r="D14" s="14">
        <f>IF(C14="","",COUNTIF($C$5:$C$24,"&gt;"&amp;C14)+1)</f>
        <v/>
      </c>
    </row>
    <row r="15">
      <c r="A15" s="12" t="n"/>
      <c r="B15" s="14">
        <f>IF(A15="","",COUNTIF('Interview Scores'!$A$7:$A$66,A15))</f>
        <v/>
      </c>
      <c r="C15" s="15">
        <f>IF(OR(A15="",B15=0),"",AVERAGEIF('Interview Scores'!$A$7:$A$66,A15,'Interview Scores'!$K$7:$K$66))</f>
        <v/>
      </c>
      <c r="D15" s="14">
        <f>IF(C15="","",COUNTIF($C$5:$C$24,"&gt;"&amp;C15)+1)</f>
        <v/>
      </c>
    </row>
    <row r="16">
      <c r="A16" s="12" t="n"/>
      <c r="B16" s="14">
        <f>IF(A16="","",COUNTIF('Interview Scores'!$A$7:$A$66,A16))</f>
        <v/>
      </c>
      <c r="C16" s="15">
        <f>IF(OR(A16="",B16=0),"",AVERAGEIF('Interview Scores'!$A$7:$A$66,A16,'Interview Scores'!$K$7:$K$66))</f>
        <v/>
      </c>
      <c r="D16" s="14">
        <f>IF(C16="","",COUNTIF($C$5:$C$24,"&gt;"&amp;C16)+1)</f>
        <v/>
      </c>
    </row>
    <row r="17">
      <c r="A17" s="12" t="n"/>
      <c r="B17" s="14">
        <f>IF(A17="","",COUNTIF('Interview Scores'!$A$7:$A$66,A17))</f>
        <v/>
      </c>
      <c r="C17" s="15">
        <f>IF(OR(A17="",B17=0),"",AVERAGEIF('Interview Scores'!$A$7:$A$66,A17,'Interview Scores'!$K$7:$K$66))</f>
        <v/>
      </c>
      <c r="D17" s="14">
        <f>IF(C17="","",COUNTIF($C$5:$C$24,"&gt;"&amp;C17)+1)</f>
        <v/>
      </c>
    </row>
    <row r="18">
      <c r="A18" s="12" t="n"/>
      <c r="B18" s="14">
        <f>IF(A18="","",COUNTIF('Interview Scores'!$A$7:$A$66,A18))</f>
        <v/>
      </c>
      <c r="C18" s="15">
        <f>IF(OR(A18="",B18=0),"",AVERAGEIF('Interview Scores'!$A$7:$A$66,A18,'Interview Scores'!$K$7:$K$66))</f>
        <v/>
      </c>
      <c r="D18" s="14">
        <f>IF(C18="","",COUNTIF($C$5:$C$24,"&gt;"&amp;C18)+1)</f>
        <v/>
      </c>
    </row>
    <row r="19">
      <c r="A19" s="12" t="n"/>
      <c r="B19" s="14">
        <f>IF(A19="","",COUNTIF('Interview Scores'!$A$7:$A$66,A19))</f>
        <v/>
      </c>
      <c r="C19" s="15">
        <f>IF(OR(A19="",B19=0),"",AVERAGEIF('Interview Scores'!$A$7:$A$66,A19,'Interview Scores'!$K$7:$K$66))</f>
        <v/>
      </c>
      <c r="D19" s="14">
        <f>IF(C19="","",COUNTIF($C$5:$C$24,"&gt;"&amp;C19)+1)</f>
        <v/>
      </c>
    </row>
    <row r="20">
      <c r="A20" s="12" t="n"/>
      <c r="B20" s="14">
        <f>IF(A20="","",COUNTIF('Interview Scores'!$A$7:$A$66,A20))</f>
        <v/>
      </c>
      <c r="C20" s="15">
        <f>IF(OR(A20="",B20=0),"",AVERAGEIF('Interview Scores'!$A$7:$A$66,A20,'Interview Scores'!$K$7:$K$66))</f>
        <v/>
      </c>
      <c r="D20" s="14">
        <f>IF(C20="","",COUNTIF($C$5:$C$24,"&gt;"&amp;C20)+1)</f>
        <v/>
      </c>
    </row>
    <row r="21">
      <c r="A21" s="12" t="n"/>
      <c r="B21" s="14">
        <f>IF(A21="","",COUNTIF('Interview Scores'!$A$7:$A$66,A21))</f>
        <v/>
      </c>
      <c r="C21" s="15">
        <f>IF(OR(A21="",B21=0),"",AVERAGEIF('Interview Scores'!$A$7:$A$66,A21,'Interview Scores'!$K$7:$K$66))</f>
        <v/>
      </c>
      <c r="D21" s="14">
        <f>IF(C21="","",COUNTIF($C$5:$C$24,"&gt;"&amp;C21)+1)</f>
        <v/>
      </c>
    </row>
    <row r="22">
      <c r="A22" s="12" t="n"/>
      <c r="B22" s="14">
        <f>IF(A22="","",COUNTIF('Interview Scores'!$A$7:$A$66,A22))</f>
        <v/>
      </c>
      <c r="C22" s="15">
        <f>IF(OR(A22="",B22=0),"",AVERAGEIF('Interview Scores'!$A$7:$A$66,A22,'Interview Scores'!$K$7:$K$66))</f>
        <v/>
      </c>
      <c r="D22" s="14">
        <f>IF(C22="","",COUNTIF($C$5:$C$24,"&gt;"&amp;C22)+1)</f>
        <v/>
      </c>
    </row>
    <row r="23">
      <c r="A23" s="12" t="n"/>
      <c r="B23" s="14">
        <f>IF(A23="","",COUNTIF('Interview Scores'!$A$7:$A$66,A23))</f>
        <v/>
      </c>
      <c r="C23" s="15">
        <f>IF(OR(A23="",B23=0),"",AVERAGEIF('Interview Scores'!$A$7:$A$66,A23,'Interview Scores'!$K$7:$K$66))</f>
        <v/>
      </c>
      <c r="D23" s="14">
        <f>IF(C23="","",COUNTIF($C$5:$C$24,"&gt;"&amp;C23)+1)</f>
        <v/>
      </c>
    </row>
    <row r="24">
      <c r="A24" s="12" t="n"/>
      <c r="B24" s="14">
        <f>IF(A24="","",COUNTIF('Interview Scores'!$A$7:$A$66,A24))</f>
        <v/>
      </c>
      <c r="C24" s="15">
        <f>IF(OR(A24="",B24=0),"",AVERAGEIF('Interview Scores'!$A$7:$A$66,A24,'Interview Scores'!$K$7:$K$66))</f>
        <v/>
      </c>
      <c r="D24" s="14">
        <f>IF(C24="","",COUNTIF($C$5:$C$24,"&gt;"&amp;C24)+1)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2026-09-30T06:04:31Z</dcterms:created>
  <dcterms:modified xsi:type="dcterms:W3CDTF">2026-09-30T06:04:31Z</dcterms:modified>
</cp:coreProperties>
</file>